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BFA6B77F-BE3E-470E-992D-5F329B7B256E}" xr6:coauthVersionLast="36" xr6:coauthVersionMax="36" xr10:uidLastSave="{00000000-0000-0000-0000-000000000000}"/>
  <bookViews>
    <workbookView xWindow="0" yWindow="0" windowWidth="20490" windowHeight="7290" xr2:uid="{F3090789-991E-4659-A6BE-B9E329F7E42F}"/>
  </bookViews>
  <sheets>
    <sheet name="宮教大附属" sheetId="1" r:id="rId1"/>
  </sheets>
  <definedNames>
    <definedName name="_xlnm.Print_Area" localSheetId="0">宮教大附属!$A$1:$G$107</definedName>
    <definedName name="_xlnm.Print_Titles" localSheetId="0">宮教大附属!$1:$12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<sst xmlns="http://schemas.openxmlformats.org/spreadsheetml/2006/main" count="177" uniqueCount="127">
  <si>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</si>
  <si>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</si>
  <si>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</si>
  <si>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</si>
  <si>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</si>
  <si>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</si>
  <si>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</si>
  <si>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</si>
  <si>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</si>
  <si>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</si>
  <si>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</si>
  <si>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</si>
  <si>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</si>
  <si>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</si>
  <si>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</si>
  <si>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</si>
  <si>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</si>
  <si>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</si>
  <si>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</si>
  <si>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</si>
  <si>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</si>
  <si>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</si>
  <si>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</si>
  <si>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</si>
  <si>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</si>
  <si>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新しい書写　一・二・三年　教師用指導書 指導編（一年，二・三年），毛筆原寸大資料編他</t>
  </si>
  <si>
    <t>1～3</t>
  </si>
  <si>
    <t>新しい書写　一・二・三年　教師用指導書 指導編（一年）　デジタル版(１ライセンス)</t>
  </si>
  <si>
    <t>新しい書写　一・二・三年　教師用指導書 指導編（二・三年）　デジタル版(１ライセンス)</t>
  </si>
  <si>
    <t>2・3</t>
  </si>
  <si>
    <t>地理</t>
    <rPh sb="0" eb="2">
      <t>チリ</t>
    </rPh>
    <phoneticPr fontId="3"/>
  </si>
  <si>
    <t>帝国</t>
    <rPh sb="0" eb="2">
      <t>テイコク</t>
    </rPh>
    <phoneticPr fontId="3"/>
  </si>
  <si>
    <t>社会科　中学生の地理　世界の姿と日本の国土　指導書</t>
  </si>
  <si>
    <t>1・2</t>
  </si>
  <si>
    <t>歴史</t>
    <rPh sb="0" eb="2">
      <t>レキシ</t>
    </rPh>
    <phoneticPr fontId="3"/>
  </si>
  <si>
    <t>社会科　中学生の歴史　日本の歩みと世界の動き　　指導書</t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</si>
  <si>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</si>
  <si>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</si>
  <si>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</si>
  <si>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</si>
  <si>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</si>
  <si>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</si>
  <si>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</si>
  <si>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</si>
  <si>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</si>
  <si>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</si>
  <si>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</si>
  <si>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</si>
  <si>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</si>
  <si>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</si>
  <si>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</si>
  <si>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</si>
  <si>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</si>
  <si>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</si>
  <si>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</si>
  <si>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</si>
  <si>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</si>
  <si>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</si>
  <si>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</si>
  <si>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教出</t>
    <rPh sb="0" eb="2">
      <t>キョウシュツ</t>
    </rPh>
    <phoneticPr fontId="3"/>
  </si>
  <si>
    <t>中学音楽　1　音楽のおくりもの　教師用指導書《セット》</t>
  </si>
  <si>
    <t>中学音楽　2・3上　音楽のおくりもの　教師用指導書《セット》</t>
  </si>
  <si>
    <t>中学音楽　2・3下　音楽のおくりもの　教師用指導書《セット》</t>
  </si>
  <si>
    <t>中学音楽　1　音楽のおくりもの　教師用指導書　解説編</t>
  </si>
  <si>
    <t>中学音楽　2・3上　音楽のおくりもの　教師用指導書　解説編</t>
  </si>
  <si>
    <t>中学音楽　2・3下　音楽のおくりもの　教師用指導書　解説編</t>
  </si>
  <si>
    <t>中学音楽　1　音楽のおくりもの　教師用指導書　伴奏編</t>
  </si>
  <si>
    <t>中学音楽　2・3上　音楽のおくりもの　教師用指導書　伴奏編</t>
  </si>
  <si>
    <t>中学音楽　2・3下　音楽のおくりもの　教師用指導書　伴奏編</t>
  </si>
  <si>
    <t>教出</t>
    <rPh sb="0" eb="2">
      <t>キ</t>
    </rPh>
    <phoneticPr fontId="3"/>
  </si>
  <si>
    <t>中学音楽　1　音楽のおくりもの　教師用指導書　範唱・伴奏CD</t>
  </si>
  <si>
    <t>中学音楽　2・3上　音楽のおくりもの　教師用指導書　範唱・伴奏CD</t>
  </si>
  <si>
    <t>中学音楽　2・3下　音楽のおくりもの　教師用指導書　範唱・伴奏CD</t>
  </si>
  <si>
    <t>中学音楽　1　音楽のおくりもの　教師用指導書　合唱パート別練習用CD</t>
  </si>
  <si>
    <t>中学音楽　2・3上　音楽のおくりもの　教師用指導書　合唱パート別練習用CD</t>
  </si>
  <si>
    <t>中学音楽　2・3下　音楽のおくりもの　教師用指導書　合唱パート別練習用CD</t>
  </si>
  <si>
    <t>中学音楽　1　音楽のおくりもの　教師用指導書　鑑賞CD</t>
  </si>
  <si>
    <t>中学音楽　2・3上　音楽のおくりもの　教師用指導書　鑑賞CD</t>
  </si>
  <si>
    <t>中学音楽　2・3下　音楽のおくりもの　教師用指導書　鑑賞CD</t>
  </si>
  <si>
    <t>器楽</t>
    <rPh sb="0" eb="2">
      <t>キガク</t>
    </rPh>
    <phoneticPr fontId="3"/>
  </si>
  <si>
    <t>中学器楽　音楽のおくりもの　教師用指導書《セット》</t>
  </si>
  <si>
    <t>中学器楽　音楽のおくりもの　教師用指導書　解説編</t>
  </si>
  <si>
    <t>中学器楽　音楽のおくりもの　教師用指導書　伴奏編</t>
  </si>
  <si>
    <t>中学器楽　音楽のおくりもの　教師用指導書　範奏CD</t>
  </si>
  <si>
    <t>美術</t>
    <rPh sb="0" eb="2">
      <t>ビジュツ</t>
    </rPh>
    <phoneticPr fontId="3"/>
  </si>
  <si>
    <t>日文</t>
    <rPh sb="0" eb="2">
      <t>ニチブン</t>
    </rPh>
    <phoneticPr fontId="3"/>
  </si>
  <si>
    <t>美術１　教師用指導書</t>
  </si>
  <si>
    <t>美術２・３上　教師用指導書</t>
  </si>
  <si>
    <t>美術２・３下　教師用指導書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</si>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</sst>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>
      <alignment vertical="center"/>
    </xf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2" applyFont="1" applyAlignment="1">
      <alignment vertical="center"/>
    </xf>
    <xf numFmtId="0" fontId="6" fillId="0" borderId="0" xfId="2" applyFont="1"/>
    <xf numFmtId="0" fontId="4" fillId="0" borderId="0" xfId="0" applyFont="1" applyAlignment="1">
      <alignment horizont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/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5" xfId="3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38" fontId="9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7" xfId="3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38" fontId="9" fillId="0" borderId="8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 wrapText="1" shrinkToFit="1"/>
    </xf>
    <xf numFmtId="0" fontId="1" fillId="0" borderId="8" xfId="0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 shrinkToFit="1"/>
    </xf>
    <xf numFmtId="0" fontId="8" fillId="0" borderId="9" xfId="3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 shrinkToFit="1"/>
    </xf>
    <xf numFmtId="0" fontId="8" fillId="0" borderId="11" xfId="3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wrapText="1" shrinkToFit="1"/>
    </xf>
    <xf numFmtId="0" fontId="1" fillId="0" borderId="12" xfId="0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13" xfId="3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wrapText="1" shrinkToFit="1"/>
    </xf>
    <xf numFmtId="0" fontId="1" fillId="0" borderId="8" xfId="2" applyFont="1" applyFill="1" applyBorder="1" applyAlignment="1">
      <alignment vertical="center" wrapText="1" shrinkToFit="1"/>
    </xf>
    <xf numFmtId="0" fontId="1" fillId="0" borderId="8" xfId="2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right" vertical="center"/>
    </xf>
    <xf numFmtId="0" fontId="1" fillId="0" borderId="8" xfId="2" applyFont="1" applyBorder="1" applyAlignment="1">
      <alignment vertical="center"/>
    </xf>
    <xf numFmtId="0" fontId="1" fillId="0" borderId="10" xfId="2" applyFont="1" applyFill="1" applyBorder="1" applyAlignment="1">
      <alignment vertical="center" shrinkToFit="1"/>
    </xf>
    <xf numFmtId="0" fontId="1" fillId="0" borderId="10" xfId="2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right" vertical="center"/>
    </xf>
    <xf numFmtId="0" fontId="1" fillId="0" borderId="10" xfId="2" applyFont="1" applyBorder="1" applyAlignment="1">
      <alignment vertical="center"/>
    </xf>
    <xf numFmtId="0" fontId="1" fillId="0" borderId="6" xfId="2" applyFont="1" applyFill="1" applyBorder="1" applyAlignment="1">
      <alignment vertical="center" shrinkToFit="1"/>
    </xf>
    <xf numFmtId="0" fontId="1" fillId="0" borderId="6" xfId="2" applyFont="1" applyBorder="1" applyAlignment="1">
      <alignment horizontal="center" vertical="center"/>
    </xf>
    <xf numFmtId="38" fontId="1" fillId="0" borderId="6" xfId="2" applyNumberFormat="1" applyFont="1" applyBorder="1" applyAlignment="1">
      <alignment horizontal="right" vertical="center"/>
    </xf>
    <xf numFmtId="0" fontId="1" fillId="0" borderId="6" xfId="2" applyFont="1" applyBorder="1" applyAlignment="1">
      <alignment vertical="center"/>
    </xf>
    <xf numFmtId="0" fontId="1" fillId="0" borderId="8" xfId="2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10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shrinkToFit="1"/>
    </xf>
    <xf numFmtId="0" fontId="4" fillId="0" borderId="0" xfId="4" applyFont="1" applyFill="1">
      <alignment vertical="center"/>
    </xf>
    <xf numFmtId="0" fontId="10" fillId="0" borderId="6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38" fontId="10" fillId="0" borderId="6" xfId="1" applyNumberFormat="1" applyFont="1" applyFill="1" applyBorder="1" applyAlignment="1">
      <alignment horizontal="right" vertical="center"/>
    </xf>
    <xf numFmtId="0" fontId="10" fillId="0" borderId="6" xfId="4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8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38" fontId="10" fillId="0" borderId="8" xfId="1" applyNumberFormat="1" applyFont="1" applyFill="1" applyBorder="1" applyAlignment="1">
      <alignment horizontal="right" vertical="center"/>
    </xf>
    <xf numFmtId="0" fontId="10" fillId="0" borderId="8" xfId="4" applyFont="1" applyFill="1" applyBorder="1">
      <alignment vertic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18" xfId="0" applyFont="1" applyBorder="1"/>
    <xf numFmtId="0" fontId="4" fillId="0" borderId="10" xfId="0" applyFont="1" applyBorder="1"/>
    <xf numFmtId="0" fontId="4" fillId="0" borderId="0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 xr:uid="{6BA4A732-FD61-480C-B69E-C2655BF8B636}"/>
    <cellStyle name="標準 3" xfId="4" xr:uid="{23CC3FE4-6455-4E8F-9758-ECB0127DEC23}"/>
    <cellStyle name="標準_Sheet1" xfId="3" xr:uid="{3A3F0215-4458-49DD-98F5-E82C7E306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4381499</xdr:colOff>
      <xdr:row>3</xdr:row>
      <xdr:rowOff>57150</xdr:rowOff>
    </xdr:from>
    <xdr:to>
      <xdr:col>6</xdr:col>
      <xdr:colOff>57148</xdr:colOff>
      <xdr:row>7</xdr:row>
      <xdr:rowOff>161925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02CC7C1-F147-455F-9B64-47B578BD15FE}"/>
            </a:ext>
          </a:extLst>
        </xdr:cNvPr>
        <xdr:cNvSpPr>
          <a:spLocks noChangeArrowheads="1"/>
        </xdr:cNvSpPr>
      </xdr:nvSpPr>
      <xdr:spPr bwMode="auto">
        <a:xfrm>
          <a:off x="5333999" y="1123950"/>
          <a:ext cx="3752849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宮城教育大学附属中学校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161925</xdr:colOff>
      <xdr:row>2</xdr:row>
      <xdr:rowOff>0</xdr:rowOff>
    </xdr:from>
    <xdr:to>
      <xdr:col>6</xdr:col>
      <xdr:colOff>209550</xdr:colOff>
      <xdr:row>2</xdr:row>
      <xdr:rowOff>333375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7584D6-5F70-4FC3-A970-0A217CA29D89}"/>
            </a:ext>
          </a:extLst>
        </xdr:cNvPr>
        <xdr:cNvSpPr txBox="1"/>
      </xdr:nvSpPr>
      <xdr:spPr>
        <a:xfrm>
          <a:off x="7419975" y="72390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7B28-7CC1-424F-B60F-FF4B2B2DC1C3}">
  <sheetPr codeName="Sheet8"/>
  <dimension ref="A1:G107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95" customWidth="1"/>
    <col min="3" max="3" width="82.75" style="71" customWidth="1"/>
    <col min="4" max="4" width="7.5" style="95" customWidth="1"/>
    <col min="5" max="6" width="7.875" style="71" customWidth="1"/>
    <col min="7" max="7" width="8.375" style="71" customWidth="1"/>
    <col min="8" max="16384" width="9" style="7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27" customHeight="1">
      <c r="A3" s="4" t="s">
        <v>2</v>
      </c>
      <c r="B3" s="5"/>
      <c r="D3" s="6"/>
      <c r="E3" s="6"/>
      <c r="F3" s="6"/>
      <c r="G3" s="6"/>
    </row>
    <row r="4" spans="1:7" s="10" customFormat="1" ht="27" customHeight="1">
      <c r="A4" s="7" t="s">
        <v>3</v>
      </c>
      <c r="B4" s="8"/>
      <c r="C4" s="9"/>
      <c r="E4" s="11"/>
      <c r="F4" s="11"/>
      <c r="G4" s="11"/>
    </row>
    <row r="5" spans="1:7" s="10" customFormat="1" ht="15" customHeight="1">
      <c r="A5" s="12"/>
      <c r="B5" s="12"/>
      <c r="C5" s="13"/>
      <c r="E5" s="11"/>
      <c r="F5" s="11"/>
      <c r="G5" s="11"/>
    </row>
    <row r="6" spans="1:7" s="10" customFormat="1" ht="15" customHeight="1">
      <c r="A6" s="12"/>
      <c r="B6" s="12"/>
      <c r="C6" s="13"/>
      <c r="E6" s="11"/>
      <c r="F6" s="11"/>
      <c r="G6" s="11"/>
    </row>
    <row r="7" spans="1:7" s="10" customFormat="1" ht="16.5" customHeight="1">
      <c r="A7" s="12"/>
      <c r="B7" s="12"/>
      <c r="C7" s="13"/>
      <c r="E7" s="11"/>
      <c r="F7" s="11"/>
      <c r="G7" s="11"/>
    </row>
    <row r="8" spans="1:7" s="10" customFormat="1" ht="16.5" customHeight="1">
      <c r="E8" s="11"/>
      <c r="F8" s="11"/>
      <c r="G8" s="11"/>
    </row>
    <row r="9" spans="1:7" s="2" customFormat="1" ht="42" customHeight="1">
      <c r="A9" s="14" t="s">
        <v>4</v>
      </c>
      <c r="B9" s="14"/>
      <c r="C9" s="14"/>
      <c r="D9" s="14"/>
      <c r="E9" s="14"/>
      <c r="F9" s="14"/>
      <c r="G9" s="14"/>
    </row>
    <row r="10" spans="1:7" s="2" customFormat="1" ht="21.75" customHeight="1">
      <c r="A10" s="15" t="s">
        <v>5</v>
      </c>
      <c r="B10" s="15"/>
      <c r="C10" s="15"/>
      <c r="D10" s="15"/>
      <c r="E10" s="15"/>
      <c r="F10" s="15"/>
      <c r="G10" s="15"/>
    </row>
    <row r="11" spans="1:7" s="2" customFormat="1" ht="12.75" customHeight="1">
      <c r="A11" s="16"/>
      <c r="B11" s="16"/>
      <c r="C11" s="16"/>
      <c r="D11" s="16"/>
      <c r="E11" s="16"/>
      <c r="F11" s="16"/>
      <c r="G11" s="16"/>
    </row>
    <row r="12" spans="1:7" s="10" customFormat="1" ht="20.100000000000001" customHeight="1">
      <c r="A12" s="17" t="s">
        <v>6</v>
      </c>
      <c r="B12" s="17" t="s">
        <v>7</v>
      </c>
      <c r="C12" s="18" t="s">
        <v>8</v>
      </c>
      <c r="D12" s="19" t="s">
        <v>9</v>
      </c>
      <c r="E12" s="19" t="s">
        <v>10</v>
      </c>
      <c r="F12" s="20" t="s">
        <v>11</v>
      </c>
      <c r="G12" s="21" t="s">
        <v>12</v>
      </c>
    </row>
    <row r="13" spans="1:7" s="27" customFormat="1" ht="20.100000000000001" customHeight="1">
      <c r="A13" s="22" t="s">
        <v>13</v>
      </c>
      <c r="B13" s="22" t="s">
        <v>14</v>
      </c>
      <c r="C13" s="23" t="s">
        <v>15</v>
      </c>
      <c r="D13" s="24">
        <v>1</v>
      </c>
      <c r="E13" s="25">
        <v>28000</v>
      </c>
      <c r="F13" s="25">
        <f>E13*1.1</f>
        <v>30800.000000000004</v>
      </c>
      <c r="G13" s="26"/>
    </row>
    <row r="14" spans="1:7" s="27" customFormat="1" ht="20.100000000000001" customHeight="1">
      <c r="A14" s="28"/>
      <c r="B14" s="28"/>
      <c r="C14" s="29" t="s">
        <v>16</v>
      </c>
      <c r="D14" s="30">
        <v>2</v>
      </c>
      <c r="E14" s="31">
        <v>28000</v>
      </c>
      <c r="F14" s="31">
        <f t="shared" ref="F14:F77" si="0">E14*1.1</f>
        <v>30800.000000000004</v>
      </c>
      <c r="G14" s="32"/>
    </row>
    <row r="15" spans="1:7" s="27" customFormat="1" ht="20.100000000000001" customHeight="1">
      <c r="A15" s="28"/>
      <c r="B15" s="28"/>
      <c r="C15" s="29" t="s">
        <v>17</v>
      </c>
      <c r="D15" s="30">
        <v>3</v>
      </c>
      <c r="E15" s="31">
        <v>28000</v>
      </c>
      <c r="F15" s="31">
        <f t="shared" si="0"/>
        <v>30800.000000000004</v>
      </c>
      <c r="G15" s="32"/>
    </row>
    <row r="16" spans="1:7" s="27" customFormat="1" ht="20.100000000000001" customHeight="1">
      <c r="A16" s="28"/>
      <c r="B16" s="28"/>
      <c r="C16" s="29" t="s">
        <v>18</v>
      </c>
      <c r="D16" s="30">
        <v>1</v>
      </c>
      <c r="E16" s="31">
        <v>6000</v>
      </c>
      <c r="F16" s="31">
        <f t="shared" si="0"/>
        <v>6600.0000000000009</v>
      </c>
      <c r="G16" s="32"/>
    </row>
    <row r="17" spans="1:7" s="27" customFormat="1" ht="20.100000000000001" customHeight="1">
      <c r="A17" s="28"/>
      <c r="B17" s="28"/>
      <c r="C17" s="29" t="s">
        <v>19</v>
      </c>
      <c r="D17" s="30">
        <v>2</v>
      </c>
      <c r="E17" s="31">
        <v>6000</v>
      </c>
      <c r="F17" s="31">
        <f t="shared" si="0"/>
        <v>6600.0000000000009</v>
      </c>
      <c r="G17" s="32"/>
    </row>
    <row r="18" spans="1:7" s="27" customFormat="1" ht="20.100000000000001" customHeight="1">
      <c r="A18" s="28"/>
      <c r="B18" s="28"/>
      <c r="C18" s="29" t="s">
        <v>20</v>
      </c>
      <c r="D18" s="30">
        <v>3</v>
      </c>
      <c r="E18" s="31">
        <v>6000</v>
      </c>
      <c r="F18" s="31">
        <f t="shared" si="0"/>
        <v>6600.0000000000009</v>
      </c>
      <c r="G18" s="32"/>
    </row>
    <row r="19" spans="1:7" s="27" customFormat="1" ht="20.100000000000001" customHeight="1">
      <c r="A19" s="28"/>
      <c r="B19" s="28"/>
      <c r="C19" s="33" t="s">
        <v>21</v>
      </c>
      <c r="D19" s="34">
        <v>1</v>
      </c>
      <c r="E19" s="35">
        <v>4800</v>
      </c>
      <c r="F19" s="35">
        <f t="shared" si="0"/>
        <v>5280</v>
      </c>
      <c r="G19" s="32"/>
    </row>
    <row r="20" spans="1:7" s="27" customFormat="1" ht="20.100000000000001" customHeight="1">
      <c r="A20" s="28"/>
      <c r="B20" s="28"/>
      <c r="C20" s="36" t="s">
        <v>22</v>
      </c>
      <c r="D20" s="34">
        <v>2</v>
      </c>
      <c r="E20" s="35">
        <v>4800</v>
      </c>
      <c r="F20" s="35">
        <f t="shared" si="0"/>
        <v>5280</v>
      </c>
      <c r="G20" s="32"/>
    </row>
    <row r="21" spans="1:7" s="27" customFormat="1" ht="20.100000000000001" customHeight="1">
      <c r="A21" s="37"/>
      <c r="B21" s="37"/>
      <c r="C21" s="38" t="s">
        <v>23</v>
      </c>
      <c r="D21" s="39">
        <v>3</v>
      </c>
      <c r="E21" s="40">
        <v>4800</v>
      </c>
      <c r="F21" s="40">
        <f t="shared" si="0"/>
        <v>5280</v>
      </c>
      <c r="G21" s="41"/>
    </row>
    <row r="22" spans="1:7" s="27" customFormat="1" ht="20.100000000000001" customHeight="1">
      <c r="A22" s="22" t="s">
        <v>24</v>
      </c>
      <c r="B22" s="22" t="s">
        <v>14</v>
      </c>
      <c r="C22" s="42" t="s">
        <v>25</v>
      </c>
      <c r="D22" s="43" t="s">
        <v>26</v>
      </c>
      <c r="E22" s="44">
        <v>17000</v>
      </c>
      <c r="F22" s="44">
        <f t="shared" si="0"/>
        <v>18700</v>
      </c>
      <c r="G22" s="26"/>
    </row>
    <row r="23" spans="1:7" s="27" customFormat="1" ht="20.100000000000001" customHeight="1">
      <c r="A23" s="28"/>
      <c r="B23" s="28"/>
      <c r="C23" s="36" t="s">
        <v>27</v>
      </c>
      <c r="D23" s="34">
        <v>1</v>
      </c>
      <c r="E23" s="35">
        <v>4000</v>
      </c>
      <c r="F23" s="35">
        <f t="shared" si="0"/>
        <v>4400</v>
      </c>
      <c r="G23" s="32"/>
    </row>
    <row r="24" spans="1:7" s="27" customFormat="1" ht="20.100000000000001" customHeight="1">
      <c r="A24" s="37"/>
      <c r="B24" s="37"/>
      <c r="C24" s="45" t="s">
        <v>28</v>
      </c>
      <c r="D24" s="39" t="s">
        <v>29</v>
      </c>
      <c r="E24" s="40">
        <v>4000</v>
      </c>
      <c r="F24" s="40">
        <f t="shared" si="0"/>
        <v>4400</v>
      </c>
      <c r="G24" s="41"/>
    </row>
    <row r="25" spans="1:7" s="27" customFormat="1" ht="20.100000000000001" customHeight="1">
      <c r="A25" s="46" t="s">
        <v>30</v>
      </c>
      <c r="B25" s="46" t="s">
        <v>31</v>
      </c>
      <c r="C25" s="47" t="s">
        <v>32</v>
      </c>
      <c r="D25" s="48" t="s">
        <v>33</v>
      </c>
      <c r="E25" s="49">
        <v>15000</v>
      </c>
      <c r="F25" s="49">
        <f t="shared" si="0"/>
        <v>16500</v>
      </c>
      <c r="G25" s="50"/>
    </row>
    <row r="26" spans="1:7" s="27" customFormat="1" ht="20.100000000000001" customHeight="1">
      <c r="A26" s="46" t="s">
        <v>34</v>
      </c>
      <c r="B26" s="46" t="s">
        <v>31</v>
      </c>
      <c r="C26" s="47" t="s">
        <v>35</v>
      </c>
      <c r="D26" s="48" t="s">
        <v>26</v>
      </c>
      <c r="E26" s="49">
        <v>15000</v>
      </c>
      <c r="F26" s="49">
        <f t="shared" si="0"/>
        <v>16500</v>
      </c>
      <c r="G26" s="50"/>
    </row>
    <row r="27" spans="1:7" s="27" customFormat="1" ht="20.100000000000001" customHeight="1">
      <c r="A27" s="46" t="s">
        <v>36</v>
      </c>
      <c r="B27" s="46" t="s">
        <v>14</v>
      </c>
      <c r="C27" s="51" t="s">
        <v>37</v>
      </c>
      <c r="D27" s="48">
        <v>3</v>
      </c>
      <c r="E27" s="49">
        <v>12000</v>
      </c>
      <c r="F27" s="49">
        <f t="shared" si="0"/>
        <v>13200.000000000002</v>
      </c>
      <c r="G27" s="50"/>
    </row>
    <row r="28" spans="1:7" s="27" customFormat="1" ht="20.100000000000001" customHeight="1">
      <c r="A28" s="46" t="s">
        <v>38</v>
      </c>
      <c r="B28" s="46" t="s">
        <v>31</v>
      </c>
      <c r="C28" s="51" t="s">
        <v>39</v>
      </c>
      <c r="D28" s="48" t="s">
        <v>26</v>
      </c>
      <c r="E28" s="49">
        <v>14000</v>
      </c>
      <c r="F28" s="49">
        <f t="shared" si="0"/>
        <v>15400.000000000002</v>
      </c>
      <c r="G28" s="50"/>
    </row>
    <row r="29" spans="1:7" s="27" customFormat="1" ht="20.100000000000001" customHeight="1">
      <c r="A29" s="52" t="s">
        <v>40</v>
      </c>
      <c r="B29" s="52" t="s">
        <v>14</v>
      </c>
      <c r="C29" s="42" t="s">
        <v>41</v>
      </c>
      <c r="D29" s="43">
        <v>1</v>
      </c>
      <c r="E29" s="44">
        <v>28000</v>
      </c>
      <c r="F29" s="44">
        <f t="shared" si="0"/>
        <v>30800.000000000004</v>
      </c>
      <c r="G29" s="26"/>
    </row>
    <row r="30" spans="1:7" s="27" customFormat="1" ht="20.100000000000001" customHeight="1">
      <c r="A30" s="53"/>
      <c r="B30" s="53"/>
      <c r="C30" s="36" t="s">
        <v>42</v>
      </c>
      <c r="D30" s="34">
        <v>2</v>
      </c>
      <c r="E30" s="35">
        <v>28000</v>
      </c>
      <c r="F30" s="35">
        <f t="shared" si="0"/>
        <v>30800.000000000004</v>
      </c>
      <c r="G30" s="32"/>
    </row>
    <row r="31" spans="1:7" s="27" customFormat="1" ht="20.100000000000001" customHeight="1">
      <c r="A31" s="53"/>
      <c r="B31" s="53"/>
      <c r="C31" s="36" t="s">
        <v>43</v>
      </c>
      <c r="D31" s="34">
        <v>3</v>
      </c>
      <c r="E31" s="35">
        <v>28000</v>
      </c>
      <c r="F31" s="35">
        <f t="shared" si="0"/>
        <v>30800.000000000004</v>
      </c>
      <c r="G31" s="32"/>
    </row>
    <row r="32" spans="1:7" s="27" customFormat="1" ht="20.100000000000001" customHeight="1">
      <c r="A32" s="53"/>
      <c r="B32" s="53"/>
      <c r="C32" s="36" t="s">
        <v>44</v>
      </c>
      <c r="D32" s="34">
        <v>1</v>
      </c>
      <c r="E32" s="35">
        <v>20000</v>
      </c>
      <c r="F32" s="35">
        <f t="shared" si="0"/>
        <v>22000</v>
      </c>
      <c r="G32" s="32"/>
    </row>
    <row r="33" spans="1:7" s="27" customFormat="1" ht="20.100000000000001" customHeight="1">
      <c r="A33" s="53"/>
      <c r="B33" s="53"/>
      <c r="C33" s="36" t="s">
        <v>45</v>
      </c>
      <c r="D33" s="34">
        <v>2</v>
      </c>
      <c r="E33" s="35">
        <v>20000</v>
      </c>
      <c r="F33" s="35">
        <f t="shared" si="0"/>
        <v>22000</v>
      </c>
      <c r="G33" s="32"/>
    </row>
    <row r="34" spans="1:7" s="27" customFormat="1" ht="20.100000000000001" customHeight="1">
      <c r="A34" s="53"/>
      <c r="B34" s="53"/>
      <c r="C34" s="33" t="s">
        <v>46</v>
      </c>
      <c r="D34" s="34">
        <v>3</v>
      </c>
      <c r="E34" s="35">
        <v>20000</v>
      </c>
      <c r="F34" s="35">
        <f t="shared" si="0"/>
        <v>22000</v>
      </c>
      <c r="G34" s="32"/>
    </row>
    <row r="35" spans="1:7" s="27" customFormat="1" ht="20.100000000000001" customHeight="1">
      <c r="A35" s="53"/>
      <c r="B35" s="53"/>
      <c r="C35" s="33" t="s">
        <v>47</v>
      </c>
      <c r="D35" s="34">
        <v>1</v>
      </c>
      <c r="E35" s="35">
        <v>5000</v>
      </c>
      <c r="F35" s="35">
        <f t="shared" si="0"/>
        <v>5500</v>
      </c>
      <c r="G35" s="32"/>
    </row>
    <row r="36" spans="1:7" s="27" customFormat="1" ht="20.100000000000001" customHeight="1">
      <c r="A36" s="53"/>
      <c r="B36" s="53"/>
      <c r="C36" s="33" t="s">
        <v>48</v>
      </c>
      <c r="D36" s="34">
        <v>2</v>
      </c>
      <c r="E36" s="35">
        <v>5000</v>
      </c>
      <c r="F36" s="35">
        <f t="shared" si="0"/>
        <v>5500</v>
      </c>
      <c r="G36" s="32"/>
    </row>
    <row r="37" spans="1:7" s="27" customFormat="1" ht="20.100000000000001" customHeight="1">
      <c r="A37" s="53"/>
      <c r="B37" s="53"/>
      <c r="C37" s="36" t="s">
        <v>49</v>
      </c>
      <c r="D37" s="34">
        <v>3</v>
      </c>
      <c r="E37" s="35">
        <v>5000</v>
      </c>
      <c r="F37" s="35">
        <f t="shared" si="0"/>
        <v>5500</v>
      </c>
      <c r="G37" s="32"/>
    </row>
    <row r="38" spans="1:7" s="27" customFormat="1" ht="20.100000000000001" customHeight="1">
      <c r="A38" s="53"/>
      <c r="B38" s="53"/>
      <c r="C38" s="33" t="s">
        <v>50</v>
      </c>
      <c r="D38" s="34">
        <v>1</v>
      </c>
      <c r="E38" s="35">
        <v>4000</v>
      </c>
      <c r="F38" s="35">
        <f t="shared" si="0"/>
        <v>4400</v>
      </c>
      <c r="G38" s="32"/>
    </row>
    <row r="39" spans="1:7" s="27" customFormat="1" ht="20.100000000000001" customHeight="1">
      <c r="A39" s="53"/>
      <c r="B39" s="53"/>
      <c r="C39" s="33" t="s">
        <v>51</v>
      </c>
      <c r="D39" s="34">
        <v>2</v>
      </c>
      <c r="E39" s="35">
        <v>4000</v>
      </c>
      <c r="F39" s="35">
        <f t="shared" si="0"/>
        <v>4400</v>
      </c>
      <c r="G39" s="32"/>
    </row>
    <row r="40" spans="1:7" s="27" customFormat="1" ht="20.100000000000001" customHeight="1">
      <c r="A40" s="54"/>
      <c r="B40" s="54"/>
      <c r="C40" s="45" t="s">
        <v>52</v>
      </c>
      <c r="D40" s="39">
        <v>3</v>
      </c>
      <c r="E40" s="40">
        <v>4000</v>
      </c>
      <c r="F40" s="40">
        <f t="shared" si="0"/>
        <v>4400</v>
      </c>
      <c r="G40" s="41"/>
    </row>
    <row r="41" spans="1:7" s="27" customFormat="1" ht="20.100000000000001" customHeight="1">
      <c r="A41" s="22" t="s">
        <v>53</v>
      </c>
      <c r="B41" s="22" t="s">
        <v>14</v>
      </c>
      <c r="C41" s="42" t="s">
        <v>54</v>
      </c>
      <c r="D41" s="43">
        <v>1</v>
      </c>
      <c r="E41" s="44">
        <v>25000</v>
      </c>
      <c r="F41" s="44">
        <f t="shared" si="0"/>
        <v>27500.000000000004</v>
      </c>
      <c r="G41" s="26"/>
    </row>
    <row r="42" spans="1:7" s="27" customFormat="1" ht="20.100000000000001" customHeight="1">
      <c r="A42" s="28"/>
      <c r="B42" s="28"/>
      <c r="C42" s="36" t="s">
        <v>55</v>
      </c>
      <c r="D42" s="34">
        <v>2</v>
      </c>
      <c r="E42" s="35">
        <v>19000</v>
      </c>
      <c r="F42" s="35">
        <f t="shared" si="0"/>
        <v>20900</v>
      </c>
      <c r="G42" s="32"/>
    </row>
    <row r="43" spans="1:7" s="27" customFormat="1" ht="20.100000000000001" customHeight="1">
      <c r="A43" s="28"/>
      <c r="B43" s="28"/>
      <c r="C43" s="36" t="s">
        <v>56</v>
      </c>
      <c r="D43" s="34">
        <v>3</v>
      </c>
      <c r="E43" s="35">
        <v>19000</v>
      </c>
      <c r="F43" s="35">
        <f t="shared" si="0"/>
        <v>20900</v>
      </c>
      <c r="G43" s="32"/>
    </row>
    <row r="44" spans="1:7" s="27" customFormat="1" ht="20.100000000000001" customHeight="1">
      <c r="A44" s="37"/>
      <c r="B44" s="37"/>
      <c r="C44" s="38" t="s">
        <v>57</v>
      </c>
      <c r="D44" s="39" t="s">
        <v>26</v>
      </c>
      <c r="E44" s="40">
        <v>6000</v>
      </c>
      <c r="F44" s="40">
        <f t="shared" si="0"/>
        <v>6600.0000000000009</v>
      </c>
      <c r="G44" s="41"/>
    </row>
    <row r="45" spans="1:7" s="27" customFormat="1" ht="20.100000000000001" customHeight="1">
      <c r="A45" s="52" t="s">
        <v>58</v>
      </c>
      <c r="B45" s="52" t="s">
        <v>59</v>
      </c>
      <c r="C45" s="42" t="s">
        <v>60</v>
      </c>
      <c r="D45" s="43">
        <v>1</v>
      </c>
      <c r="E45" s="44">
        <v>49000</v>
      </c>
      <c r="F45" s="44">
        <f t="shared" si="0"/>
        <v>53900.000000000007</v>
      </c>
      <c r="G45" s="26"/>
    </row>
    <row r="46" spans="1:7" s="27" customFormat="1" ht="20.100000000000001" customHeight="1">
      <c r="A46" s="53"/>
      <c r="B46" s="53"/>
      <c r="C46" s="36" t="s">
        <v>61</v>
      </c>
      <c r="D46" s="34" t="s">
        <v>29</v>
      </c>
      <c r="E46" s="35">
        <v>49000</v>
      </c>
      <c r="F46" s="35">
        <f t="shared" si="0"/>
        <v>53900.000000000007</v>
      </c>
      <c r="G46" s="32"/>
    </row>
    <row r="47" spans="1:7" s="27" customFormat="1" ht="20.100000000000001" customHeight="1">
      <c r="A47" s="53"/>
      <c r="B47" s="53"/>
      <c r="C47" s="36" t="s">
        <v>62</v>
      </c>
      <c r="D47" s="34" t="s">
        <v>29</v>
      </c>
      <c r="E47" s="35">
        <v>49000</v>
      </c>
      <c r="F47" s="35">
        <f t="shared" si="0"/>
        <v>53900.000000000007</v>
      </c>
      <c r="G47" s="32"/>
    </row>
    <row r="48" spans="1:7" s="27" customFormat="1" ht="20.100000000000001" customHeight="1">
      <c r="A48" s="53"/>
      <c r="B48" s="53"/>
      <c r="C48" s="36" t="s">
        <v>63</v>
      </c>
      <c r="D48" s="34">
        <v>1</v>
      </c>
      <c r="E48" s="35">
        <v>5000</v>
      </c>
      <c r="F48" s="35">
        <f t="shared" si="0"/>
        <v>5500</v>
      </c>
      <c r="G48" s="32"/>
    </row>
    <row r="49" spans="1:7" s="27" customFormat="1" ht="20.100000000000001" customHeight="1">
      <c r="A49" s="53"/>
      <c r="B49" s="53"/>
      <c r="C49" s="36" t="s">
        <v>64</v>
      </c>
      <c r="D49" s="34" t="s">
        <v>29</v>
      </c>
      <c r="E49" s="35">
        <v>5000</v>
      </c>
      <c r="F49" s="35">
        <f t="shared" si="0"/>
        <v>5500</v>
      </c>
      <c r="G49" s="32"/>
    </row>
    <row r="50" spans="1:7" s="27" customFormat="1" ht="20.100000000000001" customHeight="1">
      <c r="A50" s="53"/>
      <c r="B50" s="53"/>
      <c r="C50" s="36" t="s">
        <v>65</v>
      </c>
      <c r="D50" s="34" t="s">
        <v>29</v>
      </c>
      <c r="E50" s="35">
        <v>5000</v>
      </c>
      <c r="F50" s="35">
        <f t="shared" si="0"/>
        <v>5500</v>
      </c>
      <c r="G50" s="32"/>
    </row>
    <row r="51" spans="1:7" s="27" customFormat="1" ht="20.100000000000001" customHeight="1">
      <c r="A51" s="53"/>
      <c r="B51" s="53"/>
      <c r="C51" s="36" t="s">
        <v>66</v>
      </c>
      <c r="D51" s="34">
        <v>1</v>
      </c>
      <c r="E51" s="35">
        <v>3000</v>
      </c>
      <c r="F51" s="35">
        <f t="shared" si="0"/>
        <v>3300.0000000000005</v>
      </c>
      <c r="G51" s="32"/>
    </row>
    <row r="52" spans="1:7" s="27" customFormat="1" ht="20.100000000000001" customHeight="1">
      <c r="A52" s="53"/>
      <c r="B52" s="53"/>
      <c r="C52" s="36" t="s">
        <v>67</v>
      </c>
      <c r="D52" s="34" t="s">
        <v>29</v>
      </c>
      <c r="E52" s="35">
        <v>3000</v>
      </c>
      <c r="F52" s="35">
        <f t="shared" si="0"/>
        <v>3300.0000000000005</v>
      </c>
      <c r="G52" s="32"/>
    </row>
    <row r="53" spans="1:7" s="27" customFormat="1" ht="20.100000000000001" customHeight="1">
      <c r="A53" s="54"/>
      <c r="B53" s="54"/>
      <c r="C53" s="38" t="s">
        <v>68</v>
      </c>
      <c r="D53" s="39" t="s">
        <v>29</v>
      </c>
      <c r="E53" s="40">
        <v>3000</v>
      </c>
      <c r="F53" s="40">
        <f t="shared" si="0"/>
        <v>3300.0000000000005</v>
      </c>
      <c r="G53" s="41"/>
    </row>
    <row r="54" spans="1:7" s="27" customFormat="1" ht="20.100000000000001" customHeight="1">
      <c r="A54" s="52" t="s">
        <v>58</v>
      </c>
      <c r="B54" s="52" t="s">
        <v>69</v>
      </c>
      <c r="C54" s="42" t="s">
        <v>70</v>
      </c>
      <c r="D54" s="43">
        <v>1</v>
      </c>
      <c r="E54" s="44">
        <v>12000</v>
      </c>
      <c r="F54" s="44">
        <f t="shared" si="0"/>
        <v>13200.000000000002</v>
      </c>
      <c r="G54" s="26"/>
    </row>
    <row r="55" spans="1:7" s="27" customFormat="1" ht="20.100000000000001" customHeight="1">
      <c r="A55" s="53"/>
      <c r="B55" s="53"/>
      <c r="C55" s="36" t="s">
        <v>71</v>
      </c>
      <c r="D55" s="34" t="s">
        <v>29</v>
      </c>
      <c r="E55" s="35">
        <v>12000</v>
      </c>
      <c r="F55" s="35">
        <f t="shared" si="0"/>
        <v>13200.000000000002</v>
      </c>
      <c r="G55" s="32"/>
    </row>
    <row r="56" spans="1:7" s="27" customFormat="1" ht="20.100000000000001" customHeight="1">
      <c r="A56" s="53"/>
      <c r="B56" s="53"/>
      <c r="C56" s="36" t="s">
        <v>72</v>
      </c>
      <c r="D56" s="34" t="s">
        <v>29</v>
      </c>
      <c r="E56" s="35">
        <v>12000</v>
      </c>
      <c r="F56" s="35">
        <f t="shared" si="0"/>
        <v>13200.000000000002</v>
      </c>
      <c r="G56" s="32"/>
    </row>
    <row r="57" spans="1:7" s="27" customFormat="1" ht="20.100000000000001" customHeight="1">
      <c r="A57" s="53"/>
      <c r="B57" s="53"/>
      <c r="C57" s="36" t="s">
        <v>73</v>
      </c>
      <c r="D57" s="34">
        <v>1</v>
      </c>
      <c r="E57" s="35">
        <v>6000</v>
      </c>
      <c r="F57" s="35">
        <f t="shared" si="0"/>
        <v>6600.0000000000009</v>
      </c>
      <c r="G57" s="32"/>
    </row>
    <row r="58" spans="1:7" s="27" customFormat="1" ht="20.100000000000001" customHeight="1">
      <c r="A58" s="53"/>
      <c r="B58" s="53"/>
      <c r="C58" s="36" t="s">
        <v>74</v>
      </c>
      <c r="D58" s="34" t="s">
        <v>29</v>
      </c>
      <c r="E58" s="35">
        <v>6000</v>
      </c>
      <c r="F58" s="35">
        <f t="shared" si="0"/>
        <v>6600.0000000000009</v>
      </c>
      <c r="G58" s="32"/>
    </row>
    <row r="59" spans="1:7" s="27" customFormat="1" ht="20.100000000000001" customHeight="1">
      <c r="A59" s="53"/>
      <c r="B59" s="53"/>
      <c r="C59" s="36" t="s">
        <v>75</v>
      </c>
      <c r="D59" s="34" t="s">
        <v>29</v>
      </c>
      <c r="E59" s="35">
        <v>6000</v>
      </c>
      <c r="F59" s="35">
        <f t="shared" si="0"/>
        <v>6600.0000000000009</v>
      </c>
      <c r="G59" s="32"/>
    </row>
    <row r="60" spans="1:7" s="27" customFormat="1" ht="20.100000000000001" customHeight="1">
      <c r="A60" s="53"/>
      <c r="B60" s="53"/>
      <c r="C60" s="36" t="s">
        <v>76</v>
      </c>
      <c r="D60" s="34">
        <v>1</v>
      </c>
      <c r="E60" s="35">
        <v>14000</v>
      </c>
      <c r="F60" s="35">
        <f t="shared" si="0"/>
        <v>15400.000000000002</v>
      </c>
      <c r="G60" s="32"/>
    </row>
    <row r="61" spans="1:7" s="27" customFormat="1" ht="20.100000000000001" customHeight="1">
      <c r="A61" s="53"/>
      <c r="B61" s="53"/>
      <c r="C61" s="36" t="s">
        <v>77</v>
      </c>
      <c r="D61" s="34" t="s">
        <v>29</v>
      </c>
      <c r="E61" s="35">
        <v>14000</v>
      </c>
      <c r="F61" s="35">
        <f t="shared" si="0"/>
        <v>15400.000000000002</v>
      </c>
      <c r="G61" s="32"/>
    </row>
    <row r="62" spans="1:7" s="27" customFormat="1" ht="20.100000000000001" customHeight="1">
      <c r="A62" s="54"/>
      <c r="B62" s="54"/>
      <c r="C62" s="38" t="s">
        <v>78</v>
      </c>
      <c r="D62" s="39" t="s">
        <v>29</v>
      </c>
      <c r="E62" s="40">
        <v>14000</v>
      </c>
      <c r="F62" s="40">
        <f t="shared" si="0"/>
        <v>15400.000000000002</v>
      </c>
      <c r="G62" s="41"/>
    </row>
    <row r="63" spans="1:7" s="27" customFormat="1" ht="20.100000000000001" customHeight="1">
      <c r="A63" s="22" t="s">
        <v>79</v>
      </c>
      <c r="B63" s="22" t="s">
        <v>59</v>
      </c>
      <c r="C63" s="42" t="s">
        <v>80</v>
      </c>
      <c r="D63" s="43" t="s">
        <v>26</v>
      </c>
      <c r="E63" s="44">
        <v>26000</v>
      </c>
      <c r="F63" s="44">
        <f t="shared" si="0"/>
        <v>28600.000000000004</v>
      </c>
      <c r="G63" s="26"/>
    </row>
    <row r="64" spans="1:7" s="27" customFormat="1" ht="20.100000000000001" customHeight="1">
      <c r="A64" s="28"/>
      <c r="B64" s="28"/>
      <c r="C64" s="36" t="s">
        <v>81</v>
      </c>
      <c r="D64" s="34" t="s">
        <v>26</v>
      </c>
      <c r="E64" s="35">
        <v>8000</v>
      </c>
      <c r="F64" s="35">
        <f t="shared" si="0"/>
        <v>8800</v>
      </c>
      <c r="G64" s="32"/>
    </row>
    <row r="65" spans="1:7" s="27" customFormat="1" ht="20.100000000000001" customHeight="1">
      <c r="A65" s="28"/>
      <c r="B65" s="28"/>
      <c r="C65" s="36" t="s">
        <v>82</v>
      </c>
      <c r="D65" s="34" t="s">
        <v>26</v>
      </c>
      <c r="E65" s="35">
        <v>3000</v>
      </c>
      <c r="F65" s="35">
        <f t="shared" si="0"/>
        <v>3300.0000000000005</v>
      </c>
      <c r="G65" s="32"/>
    </row>
    <row r="66" spans="1:7" s="27" customFormat="1" ht="20.100000000000001" customHeight="1">
      <c r="A66" s="37"/>
      <c r="B66" s="37"/>
      <c r="C66" s="38" t="s">
        <v>83</v>
      </c>
      <c r="D66" s="39" t="s">
        <v>26</v>
      </c>
      <c r="E66" s="40">
        <v>6000</v>
      </c>
      <c r="F66" s="40">
        <f t="shared" si="0"/>
        <v>6600.0000000000009</v>
      </c>
      <c r="G66" s="41"/>
    </row>
    <row r="67" spans="1:7" s="27" customFormat="1" ht="20.100000000000001" customHeight="1">
      <c r="A67" s="22" t="s">
        <v>84</v>
      </c>
      <c r="B67" s="22" t="s">
        <v>85</v>
      </c>
      <c r="C67" s="42" t="s">
        <v>86</v>
      </c>
      <c r="D67" s="43">
        <v>1</v>
      </c>
      <c r="E67" s="44">
        <v>32000</v>
      </c>
      <c r="F67" s="44">
        <f t="shared" si="0"/>
        <v>35200</v>
      </c>
      <c r="G67" s="26"/>
    </row>
    <row r="68" spans="1:7" s="27" customFormat="1" ht="20.100000000000001" customHeight="1">
      <c r="A68" s="28"/>
      <c r="B68" s="28"/>
      <c r="C68" s="36" t="s">
        <v>87</v>
      </c>
      <c r="D68" s="34" t="s">
        <v>29</v>
      </c>
      <c r="E68" s="35">
        <v>32000</v>
      </c>
      <c r="F68" s="35">
        <f t="shared" si="0"/>
        <v>35200</v>
      </c>
      <c r="G68" s="32"/>
    </row>
    <row r="69" spans="1:7" s="27" customFormat="1" ht="20.100000000000001" customHeight="1">
      <c r="A69" s="37"/>
      <c r="B69" s="37"/>
      <c r="C69" s="38" t="s">
        <v>88</v>
      </c>
      <c r="D69" s="39" t="s">
        <v>29</v>
      </c>
      <c r="E69" s="40">
        <v>32000</v>
      </c>
      <c r="F69" s="40">
        <f t="shared" si="0"/>
        <v>35200</v>
      </c>
      <c r="G69" s="41"/>
    </row>
    <row r="70" spans="1:7" s="27" customFormat="1" ht="20.100000000000001" customHeight="1">
      <c r="A70" s="22" t="s">
        <v>89</v>
      </c>
      <c r="B70" s="22" t="s">
        <v>14</v>
      </c>
      <c r="C70" s="42" t="s">
        <v>90</v>
      </c>
      <c r="D70" s="43" t="s">
        <v>26</v>
      </c>
      <c r="E70" s="44">
        <v>32000</v>
      </c>
      <c r="F70" s="44">
        <f t="shared" si="0"/>
        <v>35200</v>
      </c>
      <c r="G70" s="26"/>
    </row>
    <row r="71" spans="1:7" s="27" customFormat="1" ht="20.100000000000001" customHeight="1">
      <c r="A71" s="28"/>
      <c r="B71" s="28"/>
      <c r="C71" s="33" t="s">
        <v>91</v>
      </c>
      <c r="D71" s="34" t="s">
        <v>26</v>
      </c>
      <c r="E71" s="35">
        <v>6500</v>
      </c>
      <c r="F71" s="35">
        <f t="shared" si="0"/>
        <v>7150.0000000000009</v>
      </c>
      <c r="G71" s="32"/>
    </row>
    <row r="72" spans="1:7" s="27" customFormat="1" ht="20.100000000000001" customHeight="1">
      <c r="A72" s="37"/>
      <c r="B72" s="37"/>
      <c r="C72" s="45" t="s">
        <v>92</v>
      </c>
      <c r="D72" s="39" t="s">
        <v>26</v>
      </c>
      <c r="E72" s="40">
        <v>5200</v>
      </c>
      <c r="F72" s="40">
        <f t="shared" si="0"/>
        <v>5720.0000000000009</v>
      </c>
      <c r="G72" s="41"/>
    </row>
    <row r="73" spans="1:7" s="27" customFormat="1" ht="20.100000000000001" customHeight="1">
      <c r="A73" s="22" t="s">
        <v>93</v>
      </c>
      <c r="B73" s="22" t="s">
        <v>94</v>
      </c>
      <c r="C73" s="55" t="s">
        <v>95</v>
      </c>
      <c r="D73" s="43" t="s">
        <v>26</v>
      </c>
      <c r="E73" s="44">
        <v>58000</v>
      </c>
      <c r="F73" s="44">
        <f t="shared" si="0"/>
        <v>63800.000000000007</v>
      </c>
      <c r="G73" s="26"/>
    </row>
    <row r="74" spans="1:7" s="27" customFormat="1" ht="20.100000000000001" customHeight="1">
      <c r="A74" s="28"/>
      <c r="B74" s="28"/>
      <c r="C74" s="56" t="s">
        <v>96</v>
      </c>
      <c r="D74" s="57" t="s">
        <v>26</v>
      </c>
      <c r="E74" s="58">
        <v>6000</v>
      </c>
      <c r="F74" s="58">
        <f t="shared" si="0"/>
        <v>6600.0000000000009</v>
      </c>
      <c r="G74" s="59"/>
    </row>
    <row r="75" spans="1:7" s="27" customFormat="1" ht="20.100000000000001" customHeight="1">
      <c r="A75" s="37"/>
      <c r="B75" s="37"/>
      <c r="C75" s="60" t="s">
        <v>97</v>
      </c>
      <c r="D75" s="61" t="s">
        <v>26</v>
      </c>
      <c r="E75" s="62">
        <v>10000</v>
      </c>
      <c r="F75" s="62">
        <f t="shared" si="0"/>
        <v>11000</v>
      </c>
      <c r="G75" s="63"/>
    </row>
    <row r="76" spans="1:7" s="27" customFormat="1" ht="20.100000000000001" customHeight="1">
      <c r="A76" s="22" t="s">
        <v>98</v>
      </c>
      <c r="B76" s="22" t="s">
        <v>94</v>
      </c>
      <c r="C76" s="64" t="s">
        <v>99</v>
      </c>
      <c r="D76" s="65" t="s">
        <v>26</v>
      </c>
      <c r="E76" s="66">
        <v>58000</v>
      </c>
      <c r="F76" s="66">
        <f t="shared" si="0"/>
        <v>63800.000000000007</v>
      </c>
      <c r="G76" s="67"/>
    </row>
    <row r="77" spans="1:7" s="27" customFormat="1" ht="20.100000000000001" customHeight="1">
      <c r="A77" s="28"/>
      <c r="B77" s="28"/>
      <c r="C77" s="68" t="s">
        <v>100</v>
      </c>
      <c r="D77" s="57" t="s">
        <v>26</v>
      </c>
      <c r="E77" s="58">
        <v>6000</v>
      </c>
      <c r="F77" s="58">
        <f t="shared" si="0"/>
        <v>6600.0000000000009</v>
      </c>
      <c r="G77" s="59"/>
    </row>
    <row r="78" spans="1:7" s="27" customFormat="1" ht="20.100000000000001" customHeight="1">
      <c r="A78" s="37"/>
      <c r="B78" s="37"/>
      <c r="C78" s="60" t="s">
        <v>101</v>
      </c>
      <c r="D78" s="61" t="s">
        <v>26</v>
      </c>
      <c r="E78" s="62">
        <v>10000</v>
      </c>
      <c r="F78" s="62">
        <f t="shared" ref="F78:F99" si="1">E78*1.1</f>
        <v>11000</v>
      </c>
      <c r="G78" s="63"/>
    </row>
    <row r="79" spans="1:7" s="27" customFormat="1" ht="20.100000000000001" customHeight="1">
      <c r="A79" s="52" t="s">
        <v>102</v>
      </c>
      <c r="B79" s="52" t="s">
        <v>14</v>
      </c>
      <c r="C79" s="64" t="s">
        <v>103</v>
      </c>
      <c r="D79" s="65">
        <v>1</v>
      </c>
      <c r="E79" s="66">
        <v>78000</v>
      </c>
      <c r="F79" s="66">
        <f t="shared" si="1"/>
        <v>85800</v>
      </c>
      <c r="G79" s="67"/>
    </row>
    <row r="80" spans="1:7" s="27" customFormat="1" ht="20.100000000000001" customHeight="1">
      <c r="A80" s="53"/>
      <c r="B80" s="53"/>
      <c r="C80" s="33" t="s">
        <v>104</v>
      </c>
      <c r="D80" s="34">
        <v>2</v>
      </c>
      <c r="E80" s="35">
        <v>78000</v>
      </c>
      <c r="F80" s="35">
        <f t="shared" si="1"/>
        <v>85800</v>
      </c>
      <c r="G80" s="32"/>
    </row>
    <row r="81" spans="1:7" s="27" customFormat="1" ht="20.100000000000001" customHeight="1">
      <c r="A81" s="53"/>
      <c r="B81" s="53"/>
      <c r="C81" s="36" t="s">
        <v>105</v>
      </c>
      <c r="D81" s="34">
        <v>3</v>
      </c>
      <c r="E81" s="35">
        <v>78000</v>
      </c>
      <c r="F81" s="35">
        <f t="shared" si="1"/>
        <v>85800</v>
      </c>
      <c r="G81" s="32"/>
    </row>
    <row r="82" spans="1:7" s="27" customFormat="1" ht="20.100000000000001" customHeight="1">
      <c r="A82" s="53"/>
      <c r="B82" s="53"/>
      <c r="C82" s="36" t="s">
        <v>106</v>
      </c>
      <c r="D82" s="34">
        <v>1</v>
      </c>
      <c r="E82" s="35">
        <v>30000</v>
      </c>
      <c r="F82" s="35">
        <f t="shared" si="1"/>
        <v>33000</v>
      </c>
      <c r="G82" s="32"/>
    </row>
    <row r="83" spans="1:7" s="27" customFormat="1" ht="20.100000000000001" customHeight="1">
      <c r="A83" s="53"/>
      <c r="B83" s="53"/>
      <c r="C83" s="33" t="s">
        <v>107</v>
      </c>
      <c r="D83" s="34">
        <v>2</v>
      </c>
      <c r="E83" s="35">
        <v>30000</v>
      </c>
      <c r="F83" s="35">
        <f t="shared" si="1"/>
        <v>33000</v>
      </c>
      <c r="G83" s="32"/>
    </row>
    <row r="84" spans="1:7" s="27" customFormat="1" ht="20.100000000000001" customHeight="1">
      <c r="A84" s="53"/>
      <c r="B84" s="53"/>
      <c r="C84" s="36" t="s">
        <v>108</v>
      </c>
      <c r="D84" s="34">
        <v>3</v>
      </c>
      <c r="E84" s="35">
        <v>30000</v>
      </c>
      <c r="F84" s="35">
        <f t="shared" si="1"/>
        <v>33000</v>
      </c>
      <c r="G84" s="32"/>
    </row>
    <row r="85" spans="1:7" s="27" customFormat="1" ht="20.100000000000001" customHeight="1">
      <c r="A85" s="53"/>
      <c r="B85" s="53"/>
      <c r="C85" s="36" t="s">
        <v>109</v>
      </c>
      <c r="D85" s="34">
        <v>1</v>
      </c>
      <c r="E85" s="35">
        <v>6000</v>
      </c>
      <c r="F85" s="35">
        <f t="shared" si="1"/>
        <v>6600.0000000000009</v>
      </c>
      <c r="G85" s="32"/>
    </row>
    <row r="86" spans="1:7" s="27" customFormat="1" ht="20.100000000000001" customHeight="1">
      <c r="A86" s="53"/>
      <c r="B86" s="53"/>
      <c r="C86" s="33" t="s">
        <v>110</v>
      </c>
      <c r="D86" s="34">
        <v>2</v>
      </c>
      <c r="E86" s="35">
        <v>6000</v>
      </c>
      <c r="F86" s="35">
        <f t="shared" si="1"/>
        <v>6600.0000000000009</v>
      </c>
      <c r="G86" s="32"/>
    </row>
    <row r="87" spans="1:7" s="27" customFormat="1" ht="20.100000000000001" customHeight="1">
      <c r="A87" s="53"/>
      <c r="B87" s="53"/>
      <c r="C87" s="33" t="s">
        <v>111</v>
      </c>
      <c r="D87" s="34">
        <v>3</v>
      </c>
      <c r="E87" s="35">
        <v>6000</v>
      </c>
      <c r="F87" s="35">
        <f t="shared" si="1"/>
        <v>6600.0000000000009</v>
      </c>
      <c r="G87" s="32"/>
    </row>
    <row r="88" spans="1:7" s="27" customFormat="1" ht="20.100000000000001" customHeight="1">
      <c r="A88" s="53"/>
      <c r="B88" s="53"/>
      <c r="C88" s="33" t="s">
        <v>112</v>
      </c>
      <c r="D88" s="34">
        <v>1</v>
      </c>
      <c r="E88" s="35">
        <v>4800</v>
      </c>
      <c r="F88" s="35">
        <f t="shared" si="1"/>
        <v>5280</v>
      </c>
      <c r="G88" s="32"/>
    </row>
    <row r="89" spans="1:7" s="27" customFormat="1" ht="20.100000000000001" customHeight="1">
      <c r="A89" s="53"/>
      <c r="B89" s="53"/>
      <c r="C89" s="33" t="s">
        <v>113</v>
      </c>
      <c r="D89" s="34">
        <v>2</v>
      </c>
      <c r="E89" s="35">
        <v>4800</v>
      </c>
      <c r="F89" s="35">
        <f t="shared" si="1"/>
        <v>5280</v>
      </c>
      <c r="G89" s="32"/>
    </row>
    <row r="90" spans="1:7" s="27" customFormat="1" ht="20.100000000000001" customHeight="1">
      <c r="A90" s="54"/>
      <c r="B90" s="54"/>
      <c r="C90" s="45" t="s">
        <v>114</v>
      </c>
      <c r="D90" s="39">
        <v>3</v>
      </c>
      <c r="E90" s="40">
        <v>4800</v>
      </c>
      <c r="F90" s="40">
        <f t="shared" si="1"/>
        <v>5280</v>
      </c>
      <c r="G90" s="41"/>
    </row>
    <row r="91" spans="1:7" s="27" customFormat="1" ht="20.100000000000001" customHeight="1">
      <c r="A91" s="52" t="s">
        <v>115</v>
      </c>
      <c r="B91" s="52" t="s">
        <v>14</v>
      </c>
      <c r="C91" s="55" t="s">
        <v>116</v>
      </c>
      <c r="D91" s="43">
        <v>1</v>
      </c>
      <c r="E91" s="44">
        <v>28000</v>
      </c>
      <c r="F91" s="44">
        <f t="shared" si="1"/>
        <v>30800.000000000004</v>
      </c>
      <c r="G91" s="26"/>
    </row>
    <row r="92" spans="1:7" s="27" customFormat="1" ht="20.100000000000001" customHeight="1">
      <c r="A92" s="53"/>
      <c r="B92" s="53"/>
      <c r="C92" s="33" t="s">
        <v>117</v>
      </c>
      <c r="D92" s="34">
        <v>2</v>
      </c>
      <c r="E92" s="35">
        <v>28000</v>
      </c>
      <c r="F92" s="35">
        <f t="shared" si="1"/>
        <v>30800.000000000004</v>
      </c>
      <c r="G92" s="32"/>
    </row>
    <row r="93" spans="1:7" s="27" customFormat="1" ht="20.100000000000001" customHeight="1">
      <c r="A93" s="54"/>
      <c r="B93" s="54"/>
      <c r="C93" s="45" t="s">
        <v>118</v>
      </c>
      <c r="D93" s="39">
        <v>3</v>
      </c>
      <c r="E93" s="40">
        <v>28000</v>
      </c>
      <c r="F93" s="40">
        <f t="shared" si="1"/>
        <v>30800.000000000004</v>
      </c>
      <c r="G93" s="41"/>
    </row>
    <row r="94" spans="1:7" s="27" customFormat="1" ht="20.100000000000001" customHeight="1">
      <c r="A94" s="52" t="s">
        <v>115</v>
      </c>
      <c r="B94" s="52" t="s">
        <v>14</v>
      </c>
      <c r="C94" s="55" t="s">
        <v>119</v>
      </c>
      <c r="D94" s="43">
        <v>1</v>
      </c>
      <c r="E94" s="44">
        <v>5000</v>
      </c>
      <c r="F94" s="44">
        <f t="shared" si="1"/>
        <v>5500</v>
      </c>
      <c r="G94" s="26"/>
    </row>
    <row r="95" spans="1:7" s="27" customFormat="1" ht="20.100000000000001" customHeight="1">
      <c r="A95" s="53"/>
      <c r="B95" s="53"/>
      <c r="C95" s="33" t="s">
        <v>120</v>
      </c>
      <c r="D95" s="34">
        <v>2</v>
      </c>
      <c r="E95" s="35">
        <v>5000</v>
      </c>
      <c r="F95" s="35">
        <f t="shared" si="1"/>
        <v>5500</v>
      </c>
      <c r="G95" s="32"/>
    </row>
    <row r="96" spans="1:7" s="27" customFormat="1" ht="20.100000000000001" customHeight="1">
      <c r="A96" s="53"/>
      <c r="B96" s="53"/>
      <c r="C96" s="33" t="s">
        <v>121</v>
      </c>
      <c r="D96" s="34">
        <v>3</v>
      </c>
      <c r="E96" s="35">
        <v>5000</v>
      </c>
      <c r="F96" s="35">
        <f t="shared" si="1"/>
        <v>5500</v>
      </c>
      <c r="G96" s="32"/>
    </row>
    <row r="97" spans="1:7" s="27" customFormat="1" ht="20.100000000000001" customHeight="1">
      <c r="A97" s="53"/>
      <c r="B97" s="53"/>
      <c r="C97" s="33" t="s">
        <v>122</v>
      </c>
      <c r="D97" s="34">
        <v>1</v>
      </c>
      <c r="E97" s="35">
        <v>4000</v>
      </c>
      <c r="F97" s="35">
        <f t="shared" si="1"/>
        <v>4400</v>
      </c>
      <c r="G97" s="32"/>
    </row>
    <row r="98" spans="1:7" s="27" customFormat="1" ht="20.100000000000001" customHeight="1">
      <c r="A98" s="53"/>
      <c r="B98" s="53"/>
      <c r="C98" s="33" t="s">
        <v>123</v>
      </c>
      <c r="D98" s="34">
        <v>2</v>
      </c>
      <c r="E98" s="35">
        <v>4000</v>
      </c>
      <c r="F98" s="35">
        <f t="shared" si="1"/>
        <v>4400</v>
      </c>
      <c r="G98" s="32"/>
    </row>
    <row r="99" spans="1:7" s="27" customFormat="1" ht="20.100000000000001" customHeight="1">
      <c r="A99" s="54"/>
      <c r="B99" s="54"/>
      <c r="C99" s="45" t="s">
        <v>124</v>
      </c>
      <c r="D99" s="39">
        <v>3</v>
      </c>
      <c r="E99" s="40">
        <v>4000</v>
      </c>
      <c r="F99" s="40">
        <f t="shared" si="1"/>
        <v>4400</v>
      </c>
      <c r="G99" s="41"/>
    </row>
    <row r="100" spans="1:7" ht="18.75" customHeight="1">
      <c r="A100" s="12"/>
      <c r="B100" s="12"/>
      <c r="C100" s="69"/>
      <c r="D100" s="12"/>
      <c r="E100" s="70"/>
      <c r="F100" s="70"/>
      <c r="G100" s="10"/>
    </row>
    <row r="101" spans="1:7" s="75" customFormat="1" ht="18.75" customHeight="1">
      <c r="A101" s="72"/>
      <c r="B101" s="73" t="s">
        <v>125</v>
      </c>
      <c r="C101" s="73"/>
      <c r="D101" s="73"/>
      <c r="E101" s="73"/>
      <c r="F101" s="74"/>
    </row>
    <row r="102" spans="1:7" s="79" customFormat="1" ht="20.100000000000001" customHeight="1">
      <c r="A102" s="76" t="s">
        <v>6</v>
      </c>
      <c r="B102" s="76" t="s">
        <v>7</v>
      </c>
      <c r="C102" s="77" t="s">
        <v>126</v>
      </c>
      <c r="D102" s="78" t="s">
        <v>9</v>
      </c>
      <c r="E102" s="78" t="s">
        <v>10</v>
      </c>
      <c r="F102" s="78" t="s">
        <v>11</v>
      </c>
      <c r="G102" s="76" t="s">
        <v>12</v>
      </c>
    </row>
    <row r="103" spans="1:7" s="84" customFormat="1" ht="20.100000000000001" customHeight="1">
      <c r="A103" s="80"/>
      <c r="B103" s="80"/>
      <c r="C103" s="81"/>
      <c r="D103" s="80"/>
      <c r="E103" s="82"/>
      <c r="F103" s="82"/>
      <c r="G103" s="83"/>
    </row>
    <row r="104" spans="1:7" s="84" customFormat="1" ht="20.100000000000001" customHeight="1">
      <c r="A104" s="85"/>
      <c r="B104" s="85"/>
      <c r="C104" s="86"/>
      <c r="D104" s="85"/>
      <c r="E104" s="87"/>
      <c r="F104" s="87"/>
      <c r="G104" s="88"/>
    </row>
    <row r="105" spans="1:7" ht="20.100000000000001" customHeight="1">
      <c r="A105" s="89"/>
      <c r="B105" s="89"/>
      <c r="C105" s="90"/>
      <c r="D105" s="89"/>
      <c r="E105" s="91"/>
      <c r="F105" s="91"/>
      <c r="G105" s="91"/>
    </row>
    <row r="106" spans="1:7" ht="20.100000000000001" customHeight="1">
      <c r="A106" s="89"/>
      <c r="B106" s="89"/>
      <c r="C106" s="90"/>
      <c r="D106" s="89"/>
      <c r="E106" s="91"/>
      <c r="F106" s="91"/>
      <c r="G106" s="91"/>
    </row>
    <row r="107" spans="1:7" ht="20.100000000000001" customHeight="1">
      <c r="A107" s="92"/>
      <c r="B107" s="92"/>
      <c r="C107" s="93"/>
      <c r="D107" s="92"/>
      <c r="E107" s="94"/>
      <c r="F107" s="94"/>
      <c r="G107" s="94"/>
    </row>
  </sheetData>
  <mergeCells count="33">
    <mergeCell ref="A94:A99"/>
    <mergeCell ref="B94:B99"/>
    <mergeCell ref="B101:E101"/>
    <mergeCell ref="A76:A78"/>
    <mergeCell ref="B76:B78"/>
    <mergeCell ref="A79:A90"/>
    <mergeCell ref="B79:B90"/>
    <mergeCell ref="A91:A93"/>
    <mergeCell ref="B91:B93"/>
    <mergeCell ref="A67:A69"/>
    <mergeCell ref="B67:B69"/>
    <mergeCell ref="A70:A72"/>
    <mergeCell ref="B70:B72"/>
    <mergeCell ref="A73:A75"/>
    <mergeCell ref="B73:B75"/>
    <mergeCell ref="A45:A53"/>
    <mergeCell ref="B45:B53"/>
    <mergeCell ref="A54:A62"/>
    <mergeCell ref="B54:B62"/>
    <mergeCell ref="A63:A66"/>
    <mergeCell ref="B63:B66"/>
    <mergeCell ref="A22:A24"/>
    <mergeCell ref="B22:B24"/>
    <mergeCell ref="A29:A40"/>
    <mergeCell ref="B29:B40"/>
    <mergeCell ref="A41:A44"/>
    <mergeCell ref="B41:B44"/>
    <mergeCell ref="A1:G1"/>
    <mergeCell ref="A2:G2"/>
    <mergeCell ref="A9:G9"/>
    <mergeCell ref="A10:G10"/>
    <mergeCell ref="A13:A21"/>
    <mergeCell ref="B13:B21"/>
  </mergeCells>
  <phoneticPr fontId="3"/>
  <dataValidations count="1">
    <dataValidation allowBlank="1" showInputMessage="1" showErrorMessage="1" sqref="E33" xr:uid="{0A1C7D91-A6B9-4EE8-99E4-A5E014FF5528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76" fitToHeight="0" orientation="portrait" r:id="rId1"/>
  <headerFooter scaleWithDoc="0">
    <oddHeader xml:space="preserve">&amp;R
</oddHeader>
    <oddFooter xml:space="preserve">&amp;C&amp;P/&amp;N&amp;R2022/02/18
</oddFooter>
  </headerFooter>
  <rowBreaks count="1" manualBreakCount="1">
    <brk id="9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宮教大附属</vt:lpstr>
      <vt:lpstr>宮教大附属!Print_Area</vt:lpstr>
      <vt:lpstr>宮教大附属!Print_Titles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2022-02-15T07:10:05Z</dcterms:created>
  <dcterms:modified xsi:type="dcterms:W3CDTF">2022-02-15T07:10:05Z</dcterms:modified>
</cp:coreProperties>
</file>