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注文書HPUP\指導書\小\"/>
    </mc:Choice>
  </mc:AlternateContent>
  <xr:revisionPtr revIDLastSave="0" documentId="13_ncr:1_{55078332-1EA3-46FC-BBCB-7983128B508B}" xr6:coauthVersionLast="36" xr6:coauthVersionMax="36" xr10:uidLastSave="{00000000-0000-0000-0000-000000000000}"/>
  <bookViews>
    <workbookView xWindow="0" yWindow="0" windowWidth="20490" windowHeight="7485" xr2:uid="{F10A1DA3-618F-4985-BE4C-950A176FD1D3}"/>
  </bookViews>
  <sheets>
    <sheet name="拓桃" sheetId="1" r:id="rId1"/>
  </sheets>
  <externalReferences>
    <externalReference r:id="rId2"/>
  </externalReferences>
  <definedNames>
    <definedName name="_xlnm.Print_Area" localSheetId="0">拓桃!$A$1:$G$212</definedName>
    <definedName name="_xlnm.Print_Titles" localSheetId="0">拓桃!$1:$12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1" l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<sst xmlns="http://schemas.openxmlformats.org/spreadsheetml/2006/main" count="288" uniqueCount="237">
  <si>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</si>
  <si>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(令和06年度～令和09年度）</t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</si>
  <si>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</si>
  <si>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</si>
  <si>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</si>
  <si>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</si>
  <si>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</si>
  <si>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</si>
  <si>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</si>
  <si>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</si>
  <si>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</si>
  <si>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</si>
  <si>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</si>
  <si>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</si>
  <si>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</si>
  <si>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</si>
  <si>
    <t>新編 新しい国語 教師用指導書 読書指導のてびき</t>
  </si>
  <si>
    <t>1-6</t>
    <phoneticPr fontId="3"/>
  </si>
  <si>
    <t>新編 あたらしい こくご 一上 教師用指導書 ｾｯﾄ</t>
  </si>
  <si>
    <t>新編 新しい 国語 二上 教師用指導書 ｾｯﾄ</t>
  </si>
  <si>
    <t>新編 新しい国語 三上 教師用指導書 ｾｯﾄ</t>
  </si>
  <si>
    <t>新編 新しい国語 四上 教師用指導書 ｾｯﾄ</t>
  </si>
  <si>
    <t>新編 新しい国語 五 教師用指導書 ｾｯﾄ</t>
  </si>
  <si>
    <t>新編 新しい国語 六 教師用指導書 ｾｯﾄ</t>
  </si>
  <si>
    <t>新編 あたらしい こくご 一上 教師用指導書</t>
  </si>
  <si>
    <t>新編 新しい 国語 二上 教師用指導書</t>
  </si>
  <si>
    <t>新編 新しい国語 三上 教師用指導書</t>
  </si>
  <si>
    <t>新編 新しい国語 四上 教師用指導書</t>
  </si>
  <si>
    <t>新編 新しい国語 五 教師用指導書</t>
  </si>
  <si>
    <t>新編 新しい国語 六 教師用指導書</t>
  </si>
  <si>
    <t>新編 あたらしい こくご 一上 教師用指導書 指導編</t>
  </si>
  <si>
    <t>新編 新しい 国語 二上 教師用指導書 指導編</t>
  </si>
  <si>
    <t>新編 新しい国語 三上 教師用指導書 指導編</t>
  </si>
  <si>
    <t>新編 新しい国語 四上 教師用指導書 指導編</t>
  </si>
  <si>
    <t>新編 新しい国語 五 教師用指導書 指導編</t>
  </si>
  <si>
    <t>新編 新しい国語 六 教師用指導書 指導編</t>
  </si>
  <si>
    <t>書写</t>
    <rPh sb="0" eb="2">
      <t>ショシャ</t>
    </rPh>
    <phoneticPr fontId="3"/>
  </si>
  <si>
    <t>新編 あたらしい しょしゃ 一 教師用指導書 ｾｯﾄ</t>
  </si>
  <si>
    <t>新編 新しい しょしゃ 二 教師用指導書 ｾｯﾄ</t>
  </si>
  <si>
    <t>新編 新しい 書写 三 教師用指導書 ｾｯﾄ</t>
  </si>
  <si>
    <t>新編 新しい 書写 四 教師用指導書 ｾｯﾄ</t>
  </si>
  <si>
    <t>新編 新しい 書写 五 教師用指導書 ｾｯﾄ</t>
  </si>
  <si>
    <t>新編 新しい 書写 六 教師用指導書 ｾｯﾄ</t>
  </si>
  <si>
    <t>社会</t>
    <rPh sb="0" eb="2">
      <t>シャカイ</t>
    </rPh>
    <phoneticPr fontId="3"/>
  </si>
  <si>
    <t>新編 新しい社会3 教師用指導書 ｾｯﾄ</t>
  </si>
  <si>
    <t>新編 新しい社会4 教師用指導書 ｾｯﾄ</t>
  </si>
  <si>
    <t>新編 新しい社会5上 教師用指導書 ｾｯﾄ</t>
  </si>
  <si>
    <t>新編 新しい社会6 政治･国際編 教師用指導書 ｾｯﾄ</t>
  </si>
  <si>
    <t>新編 新しい社会3 教師用指導書</t>
  </si>
  <si>
    <t>新編 新しい社会4 教師用指導書</t>
  </si>
  <si>
    <t>新編 新しい社会5上 教師用指導書</t>
  </si>
  <si>
    <t>新編 新しい社会6 政治･国際編 教師用指導書</t>
  </si>
  <si>
    <t>新編 新しい社会6 歴史編 教師用指導書</t>
  </si>
  <si>
    <t>新編 新しい社会3 教師用指導書 指導編</t>
  </si>
  <si>
    <t>新編 新しい社会4 教師用指導書 指導編</t>
  </si>
  <si>
    <t>新編 新しい社会5上 教師用指導書 指導編</t>
  </si>
  <si>
    <t>新編 新しい社会6 政治･国際編 教師用指導書 指導編</t>
  </si>
  <si>
    <t>新編 新しい社会6 歴史編 教師用指導書 指導編</t>
  </si>
  <si>
    <t>地図</t>
    <rPh sb="0" eb="2">
      <t>チズ</t>
    </rPh>
    <phoneticPr fontId="3"/>
  </si>
  <si>
    <t>帝国</t>
  </si>
  <si>
    <t>楽しく学ぶ 小学生の地図帳 指導書 指導者用ﾃﾞｼﾞﾀﾙ教科書(教材)ｸﾗｳﾄﾞ版付き</t>
  </si>
  <si>
    <t>3-6</t>
    <phoneticPr fontId="3"/>
  </si>
  <si>
    <t>楽しく学ぶ 小学生の地図帳 指導書 指導者用ﾃﾞｼﾞﾀﾙ教科書(教材)ｱﾌﾟﾘ版付き</t>
  </si>
  <si>
    <t>帝国</t>
    <phoneticPr fontId="3"/>
  </si>
  <si>
    <t>楽しく学ぶ 小学生の地図帳 指導書 書籍単体版</t>
  </si>
  <si>
    <t>算数</t>
    <rPh sb="0" eb="2">
      <t>サンスウ</t>
    </rPh>
    <phoneticPr fontId="3"/>
  </si>
  <si>
    <t>新編 あたらしい さんすう 1① 教師用指導書 ｾｯﾄ</t>
  </si>
  <si>
    <t>新編 新しい算数 2上 教師用指導書 ｾｯﾄ</t>
  </si>
  <si>
    <t>新編 新しい算数 3上 教師用指導書 ｾｯﾄ</t>
  </si>
  <si>
    <t>新編 新しい算数 4上 教師用指導書 ｾｯﾄ</t>
  </si>
  <si>
    <t>新編 新しい算数 5上 教師用指導書 ｾｯﾄ</t>
  </si>
  <si>
    <t>新編 新しい算数 6 教師用指導書 ｾｯﾄ</t>
  </si>
  <si>
    <t>新編 あたらしい さんすう 1① 教師用指導書</t>
  </si>
  <si>
    <t>新編 あたらしい さんすう 1② 教師用指導書</t>
  </si>
  <si>
    <t>新編 新しい算数 2上 教師用指導書</t>
  </si>
  <si>
    <t>新編 新しい算数 3上 教師用指導書</t>
  </si>
  <si>
    <t>新編 新しい算数 4上 教師用指導書</t>
  </si>
  <si>
    <t>新編 新しい算数 5上 教師用指導書</t>
  </si>
  <si>
    <t>新編 新しい算数 6 教師用指導書</t>
  </si>
  <si>
    <t>新編 あたらしい さんすう 1① 教師用指導書 指導編</t>
  </si>
  <si>
    <t>新編 あたらしい さんすう 1② 教師用指導書 指導編</t>
  </si>
  <si>
    <t>新編 新しい算数 2上 教師用指導書 指導編</t>
  </si>
  <si>
    <t>新編 新しい算数 3上 教師用指導書 指導編</t>
  </si>
  <si>
    <t>新編 新しい算数 4上 教師用指導書 指導編</t>
  </si>
  <si>
    <t>新編 新しい算数 5上 教師用指導書 指導編</t>
  </si>
  <si>
    <t>新編 新しい算数 6 教師用指導書 指導編</t>
  </si>
  <si>
    <t>理科</t>
    <rPh sb="0" eb="2">
      <t>リカ</t>
    </rPh>
    <phoneticPr fontId="3"/>
  </si>
  <si>
    <t>新編 新しい理科 3 教師用指導書 ｾｯﾄ</t>
  </si>
  <si>
    <t>新編 新しい理科 4 教師用指導書 ｾｯﾄ</t>
  </si>
  <si>
    <t>新編 新しい理科 5 教師用指導書 ｾｯﾄ</t>
  </si>
  <si>
    <t>新編 新しい理科 6 教師用指導書 ｾｯﾄ</t>
  </si>
  <si>
    <t>新編 新しい理科 3 教師用指導書</t>
  </si>
  <si>
    <t>新編 新しい理科 4 教師用指導書</t>
  </si>
  <si>
    <t>新編 新しい理科 5 教師用指導書</t>
  </si>
  <si>
    <t>新編 新しい理科 6 教師用指導書</t>
  </si>
  <si>
    <t>新編 新しい理科 3 教師用指導書 指導編(朱書)</t>
  </si>
  <si>
    <t>新編 新しい理科 4 教師用指導書 指導編(朱書)</t>
  </si>
  <si>
    <t>新編 新しい理科 5 教師用指導書 指導編(朱書)</t>
  </si>
  <si>
    <t>新編 新しい理科 6 教師用指導書 指導編(朱書)</t>
  </si>
  <si>
    <t>生活</t>
    <rPh sb="0" eb="2">
      <t>セイカツ</t>
    </rPh>
    <phoneticPr fontId="3"/>
  </si>
  <si>
    <t>新編 あたらしい せいかつ 上 教師用指導書 ｾｯﾄ</t>
  </si>
  <si>
    <t>1・2</t>
    <phoneticPr fontId="3"/>
  </si>
  <si>
    <t>新編 あたらしい せいかつ 上 教師用指導書 朱書編</t>
  </si>
  <si>
    <t>音楽</t>
    <rPh sb="0" eb="2">
      <t>オンガク</t>
    </rPh>
    <phoneticPr fontId="3"/>
  </si>
  <si>
    <t>教出</t>
    <rPh sb="0" eb="2">
      <t>キョウシュツ</t>
    </rPh>
    <phoneticPr fontId="3"/>
  </si>
  <si>
    <t>小学音楽 音楽のおくりもの 教師用指導書 総説編</t>
  </si>
  <si>
    <t>小学音楽 1 指導書〈ｾｯﾄ〉朱書･研究･伴奏編･表現CD･鑑賞CD･指導用DVD･[ｸﾗｳﾄﾞ配信]Myﾃﾞｼﾞﾀﾙ朱書編他</t>
  </si>
  <si>
    <t>小学音楽 2 指導書〈ｾｯﾄ〉朱書･研究･伴奏編･表現CD･鑑賞CD･指導用DVD･[ｸﾗｳﾄﾞ配信]Myﾃﾞｼﾞﾀﾙ朱書編他</t>
  </si>
  <si>
    <t>小学音楽 3 指導書〈ｾｯﾄ〉朱書･研究･伴奏編･表現CD･鑑賞CD･指導用DVD･[ｸﾗｳﾄﾞ配信]Myﾃﾞｼﾞﾀﾙ朱書編他</t>
  </si>
  <si>
    <t>小学音楽 4 指導書〈ｾｯﾄ〉朱書･研究･伴奏編･表現CD･鑑賞CD･指導用DVD･[ｸﾗｳﾄﾞ配信]Myﾃﾞｼﾞﾀﾙ朱書編他</t>
  </si>
  <si>
    <t>小学音楽 5 指導書〈ｾｯﾄ〉朱書･研究･伴奏編･表現CD･鑑賞CD･指導用DVD･[ｸﾗｳﾄﾞ配信]Myﾃﾞｼﾞﾀﾙ朱書編他</t>
  </si>
  <si>
    <t>小学音楽 6 指導書〈ｾｯﾄ〉朱書･研究･伴奏編･表現CD･鑑賞CD･指導用DVD･[ｸﾗｳﾄﾞ配信]Myﾃﾞｼﾞﾀﾙ朱書編他</t>
  </si>
  <si>
    <t>小学音楽 音楽のおくりもの 1 教師用指導書 朱書編</t>
  </si>
  <si>
    <t>小学音楽 音楽のおくりもの 2 教師用指導書 朱書編</t>
  </si>
  <si>
    <t>小学音楽 音楽のおくりもの 3 教師用指導書 朱書編</t>
  </si>
  <si>
    <t>小学音楽 音楽のおくりもの 4 教師用指導書 朱書編</t>
  </si>
  <si>
    <t>小学音楽 音楽のおくりもの 5 教師用指導書 朱書編</t>
  </si>
  <si>
    <t>小学音楽 音楽のおくりもの 6 教師用指導書 朱書編</t>
  </si>
  <si>
    <t>小学音楽 音楽のおくりもの 1 教師用指導書 伴奏編</t>
  </si>
  <si>
    <t>小学音楽 音楽のおくりもの 2 教師用指導書 伴奏編</t>
  </si>
  <si>
    <t>小学音楽 音楽のおくりもの 3 教師用指導書 伴奏編</t>
  </si>
  <si>
    <t>小学音楽 音楽のおくりもの 4 教師用指導書 伴奏編</t>
  </si>
  <si>
    <t>小学音楽 音楽のおくりもの 5 教師用指導書 伴奏編</t>
  </si>
  <si>
    <t>小学音楽 音楽のおくりもの 6 教師用指導書 伴奏編</t>
  </si>
  <si>
    <t>小学音楽 音楽のおくりもの 1 教師用指導書 表現CD</t>
  </si>
  <si>
    <t>小学音楽 音楽のおくりもの 2 教師用指導書 表現CD</t>
  </si>
  <si>
    <t>小学音楽 音楽のおくりもの 3 教師用指導書 表現CD</t>
  </si>
  <si>
    <t>小学音楽 音楽のおくりもの 4 教師用指導書 表現CD</t>
  </si>
  <si>
    <t>小学音楽 音楽のおくりもの 5 教師用指導書 表現CD</t>
  </si>
  <si>
    <t>小学音楽 音楽のおくりもの 6 教師用指導書 表現CD</t>
  </si>
  <si>
    <t>小学音楽 音楽のおくりもの 1 教師用指導書 鑑賞CD</t>
  </si>
  <si>
    <t>小学音楽 音楽のおくりもの 2 教師用指導書 鑑賞CD</t>
  </si>
  <si>
    <t>小学音楽 音楽のおくりもの 3 教師用指導書 鑑賞CD</t>
  </si>
  <si>
    <t>小学音楽 音楽のおくりもの 4 教師用指導書 鑑賞CD</t>
  </si>
  <si>
    <t>小学音楽 音楽のおくりもの 5 教師用指導書 鑑賞CD</t>
  </si>
  <si>
    <t>小学音楽 音楽のおくりもの 6 教師用指導書 鑑賞CD</t>
  </si>
  <si>
    <t>教芸</t>
  </si>
  <si>
    <t>小学生の音楽 2 指導書 《ﾌﾙｾｯﾄ》</t>
  </si>
  <si>
    <t>小学生の音楽 4 指導書 《ﾌﾙｾｯﾄ》</t>
  </si>
  <si>
    <t>小学生の音楽 6 指導書 《ﾌﾙｾｯﾄ》</t>
  </si>
  <si>
    <t>小学生の音楽 2 指導書 《ﾌﾞｯｸｾｯﾄ》 (実践編,研究編,伴奏編)</t>
  </si>
  <si>
    <t>小学生の音楽 4 指導書 《ﾌﾞｯｸｾｯﾄ》 (実践編,研究編,伴奏編)</t>
  </si>
  <si>
    <t>小学生の音楽 6 指導書 《ﾌﾞｯｸｾｯﾄ》 (実践編,研究編,伴奏編)</t>
  </si>
  <si>
    <t>小学生の音楽 2 指導書 実践編</t>
  </si>
  <si>
    <t>小学生の音楽 4 指導書 実践編</t>
  </si>
  <si>
    <t>小学生の音楽 6 指導書 実践編</t>
  </si>
  <si>
    <t>小学生の音楽 2 指導書 研究編</t>
  </si>
  <si>
    <t>小学生の音楽 4 指導書 研究編</t>
  </si>
  <si>
    <t>小学生の音楽 6 指導書 研究編</t>
  </si>
  <si>
    <t>小学生の音楽 2 指導書 伴奏編</t>
  </si>
  <si>
    <t>小学生の音楽 4 指導書 伴奏編</t>
  </si>
  <si>
    <t>小学生の音楽 6 指導書 伴奏編</t>
  </si>
  <si>
    <t>小学生の音楽 2 指導書 指導用CD</t>
  </si>
  <si>
    <t>教芸</t>
    <phoneticPr fontId="3"/>
  </si>
  <si>
    <t>小学生の音楽 4 指導書 指導用CD</t>
  </si>
  <si>
    <t>小学生の音楽 6 指導書 指導用CD</t>
  </si>
  <si>
    <t>小学生の音楽 2 指導書 鑑賞用CD</t>
  </si>
  <si>
    <t>小学生の音楽 4 指導書 鑑賞用CD</t>
  </si>
  <si>
    <t>小学生の音楽 6 指導書 鑑賞用CD</t>
  </si>
  <si>
    <t>小学生の音楽 2 指導書 音楽授業支援DVD</t>
  </si>
  <si>
    <t>小学生の音楽 4 指導書 音楽授業支援DVD</t>
  </si>
  <si>
    <t>小学生の音楽 6 指導書 音楽授業支援DVD</t>
  </si>
  <si>
    <t>小学生の音楽 2 指導書 指導者用ﾃﾞｼﾞﾀﾙ教科書(教材)</t>
  </si>
  <si>
    <t>小学生の音楽 4 指導書 指導者用ﾃﾞｼﾞﾀﾙ教科書(教材)</t>
  </si>
  <si>
    <t>小学生の音楽 6 指導書 指導者用ﾃﾞｼﾞﾀﾙ教科書(教材)</t>
  </si>
  <si>
    <t>図工</t>
    <rPh sb="0" eb="2">
      <t>ズコウ</t>
    </rPh>
    <phoneticPr fontId="3"/>
  </si>
  <si>
    <t>開隆堂</t>
  </si>
  <si>
    <t>ずがこうさく 1･2上 わくわくするね学習指導書</t>
  </si>
  <si>
    <t>図画工作 3･4上 できたらいいな学習指導書</t>
  </si>
  <si>
    <t>3・4</t>
    <phoneticPr fontId="3"/>
  </si>
  <si>
    <t>図画工作 5･6上 心をひらいて学習指導書</t>
  </si>
  <si>
    <t>5・6</t>
    <phoneticPr fontId="3"/>
  </si>
  <si>
    <t>ずがこうさく 学習指導書 1･2年 別売ｱｰﾄｶｰﾄﾞ 追加ｾｯﾄ</t>
  </si>
  <si>
    <t>図画工作 学習指導書 3･4年 別売ｱｰﾄｶｰﾄﾞ 追加ｾｯﾄ</t>
  </si>
  <si>
    <t>図画工作 学習指導書 5･6年 別売ｱｰﾄｶｰﾄﾞ 追加ｾｯﾄ</t>
  </si>
  <si>
    <t>家庭</t>
    <rPh sb="0" eb="2">
      <t>カテイ</t>
    </rPh>
    <phoneticPr fontId="3"/>
  </si>
  <si>
    <t>わたしたちの家庭科 5･6学習指導書 上巻 &lt;主として第5学年対応&gt;</t>
  </si>
  <si>
    <t>わたしたちの家庭科 5･6学習指導書 下巻 &lt;主として第6学年対応&gt;</t>
  </si>
  <si>
    <t>保健</t>
    <rPh sb="0" eb="2">
      <t>ホケン</t>
    </rPh>
    <phoneticPr fontId="3"/>
  </si>
  <si>
    <t>学研</t>
  </si>
  <si>
    <t>新･みんなのほけん 3･4年教師用指導書ｾｯﾄ</t>
  </si>
  <si>
    <t>新･みんなのほけん 3･4年教師用指導書 朱書き編</t>
    <phoneticPr fontId="3"/>
  </si>
  <si>
    <t>新･みんなの保健 5･6年教師用指導書ｾｯﾄ</t>
  </si>
  <si>
    <t>新･みんなの保健 5･6年教師用指導書 朱書き編</t>
  </si>
  <si>
    <t>道徳</t>
    <rPh sb="0" eb="2">
      <t>ドウトク</t>
    </rPh>
    <phoneticPr fontId="3"/>
  </si>
  <si>
    <t>新編 あたらしい どうとく 1 教師用指導書 ｾｯﾄ</t>
  </si>
  <si>
    <t>新編 新しい どうとく 2 教師用指導書 ｾｯﾄ</t>
  </si>
  <si>
    <t>新編 新しいどうとく 3 教師用指導書 ｾｯﾄ</t>
  </si>
  <si>
    <t>新編 新しいどうとく 4 教師用指導書 ｾｯﾄ</t>
  </si>
  <si>
    <t>新編 新しい道徳 5 教師用指導書 ｾｯﾄ</t>
  </si>
  <si>
    <t>新編 新しい道徳 6 教師用指導書 ｾｯﾄ</t>
  </si>
  <si>
    <t>新編 あたらしい どうとく 1 教師用指導書 朱書編</t>
  </si>
  <si>
    <t>新編 新しい どうとく 2 教師用指導書 朱書編</t>
  </si>
  <si>
    <t>新編 新しいどうとく 3 教師用指導書 朱書編</t>
  </si>
  <si>
    <t>新編 新しいどうとく 4 教師用指導書 朱書編</t>
  </si>
  <si>
    <t>新編 新しい道徳 5 教師用指導書 朱書編</t>
  </si>
  <si>
    <t>新編 新しい道徳 6 教師用指導書 朱書編</t>
  </si>
  <si>
    <t>英語</t>
    <rPh sb="0" eb="2">
      <t>エイゴ</t>
    </rPh>
    <phoneticPr fontId="3"/>
  </si>
  <si>
    <t>NEW HORIZON Elementary English Course 5 教師用指導書 ｾｯﾄ</t>
  </si>
  <si>
    <t>NEW HORIZON Elementary English Course 6 教師用指導書 ｾｯﾄ</t>
  </si>
  <si>
    <t>NEW HORIZON Elementary English Course 5 教師用指導書</t>
  </si>
  <si>
    <t>NEW HORIZON Elementary English Course 6 教師用指導書</t>
  </si>
  <si>
    <t>NEW HORIZON Elementary English Course 5 教師用指導書 朱書編</t>
  </si>
  <si>
    <t>NEW HORIZON Elementary English Course My Picture Dictionary 教師用指導書 朱書編</t>
    <phoneticPr fontId="3"/>
  </si>
  <si>
    <t>東書</t>
    <phoneticPr fontId="3"/>
  </si>
  <si>
    <t>NEW HORIZON Elementary English Course 6 教師用指導書 朱書編</t>
  </si>
  <si>
    <t>【下巻】</t>
    <rPh sb="1" eb="3">
      <t>ゲカン</t>
    </rPh>
    <phoneticPr fontId="3"/>
  </si>
  <si>
    <t xml:space="preserve">東書 </t>
    <rPh sb="0" eb="2">
      <t>ト</t>
    </rPh>
    <phoneticPr fontId="9"/>
  </si>
  <si>
    <t>新編 あたらしい こくご 一下 教師用指導書</t>
  </si>
  <si>
    <t>新編 新しい 国語 二下 教師用指導書</t>
  </si>
  <si>
    <t>新編 新しい国語 三下 教師用指導書</t>
  </si>
  <si>
    <t>新編 新しい国語 四下 教師用指導書</t>
  </si>
  <si>
    <t>新編 あたらしい こくご 一下 教師用指導書 指導編</t>
  </si>
  <si>
    <t>新編 新しい 国語 二下 教師用指導書 指導編</t>
  </si>
  <si>
    <t>新編 新しい国語 三下 教師用指導書 指導編</t>
  </si>
  <si>
    <t>新編 新しい国語 四下 教師用指導書 指導編</t>
  </si>
  <si>
    <t>新編 新しい社会5下 教師用指導書</t>
  </si>
  <si>
    <t>新編 新しい社会5下 教師用指導書 指導編</t>
  </si>
  <si>
    <t>新編 新しい算数 2下 教師用指導書</t>
  </si>
  <si>
    <t>新編 新しい算数 3下 教師用指導書</t>
  </si>
  <si>
    <t>新編 新しい算数 4下 教師用指導書</t>
  </si>
  <si>
    <t>新編 新しい算数 5下 教師用指導書</t>
  </si>
  <si>
    <t>新編 新しい算数 2下 教師用指導書 指導編</t>
  </si>
  <si>
    <t>新編 新しい算数 3下 教師用指導書 指導編</t>
  </si>
  <si>
    <t>新編 新しい算数 4下 教師用指導書 指導編</t>
  </si>
  <si>
    <t>新編 新しい算数 5下 教師用指導書 指導編</t>
  </si>
  <si>
    <t>新編 新しい 生活 下 教師用指導書 ｾｯﾄ</t>
  </si>
  <si>
    <t>1・2</t>
  </si>
  <si>
    <t>新編 新しい 生活 下 教師用指導書 朱書編</t>
  </si>
  <si>
    <t>開隆堂</t>
    <rPh sb="0" eb="3">
      <t>カイリュウドウ</t>
    </rPh>
    <phoneticPr fontId="3"/>
  </si>
  <si>
    <t>ずがこうさく 1･2下 みつけたよ学習指導書</t>
  </si>
  <si>
    <t>図画工作 3･4下 力を合わせて学習指導書</t>
  </si>
  <si>
    <t>3・4</t>
  </si>
  <si>
    <t>図画工作 5･6下 つながる思い学習指導書</t>
  </si>
  <si>
    <t>5・6</t>
  </si>
  <si>
    <t>※　注文書に記載がない商品はこちらの汎用書をご利用願います。</t>
  </si>
  <si>
    <t>商  品  名 （ 2024/8/1以降注文受付）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</si>
</sst>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124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38" fontId="8" fillId="0" borderId="2" xfId="1" applyFont="1" applyBorder="1" applyAlignment="1">
      <alignment vertical="center" shrinkToFit="1"/>
    </xf>
    <xf numFmtId="0" fontId="4" fillId="0" borderId="0" xfId="0" applyFont="1" applyBorder="1"/>
    <xf numFmtId="0" fontId="0" fillId="0" borderId="5" xfId="0" applyBorder="1" applyAlignment="1">
      <alignment vertical="center" shrinkToFit="1"/>
    </xf>
    <xf numFmtId="49" fontId="0" fillId="0" borderId="6" xfId="1" applyNumberFormat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38" fontId="0" fillId="0" borderId="11" xfId="1" applyFont="1" applyBorder="1" applyAlignment="1">
      <alignment horizontal="center" vertical="center" shrinkToFit="1"/>
    </xf>
    <xf numFmtId="176" fontId="0" fillId="0" borderId="11" xfId="1" applyNumberFormat="1" applyFont="1" applyBorder="1" applyAlignment="1">
      <alignment vertical="center" shrinkToFit="1"/>
    </xf>
    <xf numFmtId="49" fontId="0" fillId="0" borderId="4" xfId="1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9" fontId="0" fillId="0" borderId="15" xfId="1" applyNumberFormat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1" xfId="1" applyNumberFormat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38" fontId="0" fillId="0" borderId="17" xfId="1" applyFont="1" applyBorder="1" applyAlignment="1">
      <alignment horizontal="center" vertical="center" shrinkToFit="1"/>
    </xf>
    <xf numFmtId="176" fontId="0" fillId="0" borderId="17" xfId="1" applyNumberFormat="1" applyFont="1" applyBorder="1" applyAlignment="1">
      <alignment vertical="center" shrinkToFit="1"/>
    </xf>
    <xf numFmtId="0" fontId="1" fillId="0" borderId="10" xfId="2" applyFont="1" applyBorder="1" applyAlignment="1">
      <alignment horizontal="center" vertical="center" shrinkToFit="1"/>
    </xf>
    <xf numFmtId="38" fontId="1" fillId="0" borderId="10" xfId="1" applyFont="1" applyBorder="1" applyAlignment="1">
      <alignment vertical="center" shrinkToFit="1"/>
    </xf>
    <xf numFmtId="38" fontId="4" fillId="0" borderId="10" xfId="1" applyFont="1" applyFill="1" applyBorder="1" applyAlignment="1">
      <alignment vertical="center"/>
    </xf>
    <xf numFmtId="0" fontId="1" fillId="0" borderId="11" xfId="2" applyFont="1" applyBorder="1" applyAlignment="1">
      <alignment horizontal="center" vertical="center" shrinkToFit="1"/>
    </xf>
    <xf numFmtId="38" fontId="1" fillId="0" borderId="11" xfId="1" applyFont="1" applyBorder="1" applyAlignment="1">
      <alignment vertical="center" shrinkToFit="1"/>
    </xf>
    <xf numFmtId="38" fontId="4" fillId="0" borderId="11" xfId="1" applyFont="1" applyFill="1" applyBorder="1" applyAlignment="1">
      <alignment vertical="center"/>
    </xf>
    <xf numFmtId="0" fontId="0" fillId="0" borderId="4" xfId="2" applyFont="1" applyBorder="1" applyAlignment="1">
      <alignment horizontal="center" vertical="center" shrinkToFit="1"/>
    </xf>
    <xf numFmtId="38" fontId="1" fillId="0" borderId="4" xfId="1" applyFont="1" applyBorder="1" applyAlignment="1">
      <alignment vertical="center" shrinkToFit="1"/>
    </xf>
    <xf numFmtId="38" fontId="4" fillId="0" borderId="4" xfId="1" applyFont="1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18" xfId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0" xfId="1" applyFont="1" applyBorder="1" applyAlignment="1">
      <alignment horizontal="center" vertical="center" shrinkToFit="1"/>
    </xf>
    <xf numFmtId="176" fontId="0" fillId="0" borderId="0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38" fontId="0" fillId="0" borderId="25" xfId="1" applyFont="1" applyBorder="1" applyAlignment="1">
      <alignment horizontal="center" vertical="center" shrinkToFit="1"/>
    </xf>
    <xf numFmtId="176" fontId="0" fillId="0" borderId="25" xfId="1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wrapText="1"/>
    </xf>
    <xf numFmtId="0" fontId="11" fillId="0" borderId="0" xfId="3" applyFont="1" applyFill="1" applyBorder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vertical="center" wrapText="1"/>
    </xf>
    <xf numFmtId="38" fontId="11" fillId="0" borderId="6" xfId="1" applyNumberFormat="1" applyFont="1" applyFill="1" applyBorder="1" applyAlignment="1">
      <alignment vertical="center"/>
    </xf>
    <xf numFmtId="0" fontId="11" fillId="0" borderId="6" xfId="3" applyFont="1" applyFill="1" applyBorder="1">
      <alignment vertical="center"/>
    </xf>
    <xf numFmtId="0" fontId="11" fillId="0" borderId="0" xfId="3" applyFont="1" applyFill="1">
      <alignment vertical="center"/>
    </xf>
    <xf numFmtId="0" fontId="11" fillId="0" borderId="10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vertical="center" wrapText="1"/>
    </xf>
    <xf numFmtId="38" fontId="11" fillId="0" borderId="10" xfId="1" applyNumberFormat="1" applyFont="1" applyFill="1" applyBorder="1" applyAlignment="1">
      <alignment vertical="center"/>
    </xf>
    <xf numFmtId="0" fontId="11" fillId="0" borderId="10" xfId="3" applyFont="1" applyFill="1" applyBorder="1">
      <alignment vertical="center"/>
    </xf>
    <xf numFmtId="0" fontId="11" fillId="0" borderId="15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vertical="center" wrapText="1"/>
    </xf>
    <xf numFmtId="38" fontId="11" fillId="0" borderId="15" xfId="1" applyNumberFormat="1" applyFont="1" applyFill="1" applyBorder="1" applyAlignment="1">
      <alignment vertical="center"/>
    </xf>
    <xf numFmtId="0" fontId="11" fillId="0" borderId="15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0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38" fontId="0" fillId="2" borderId="4" xfId="1" applyFont="1" applyFill="1" applyBorder="1" applyAlignment="1">
      <alignment horizontal="center" vertical="center" shrinkToFit="1"/>
    </xf>
    <xf numFmtId="38" fontId="0" fillId="2" borderId="15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25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3" xfId="3" xr:uid="{355101B0-4530-4C53-97D3-854B979F8CBB}"/>
    <cellStyle name="標準_Sheet1" xfId="2" xr:uid="{6446C1E6-A268-4C1A-AE7F-494946C2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4705350</xdr:colOff>
      <xdr:row>3</xdr:row>
      <xdr:rowOff>47624</xdr:rowOff>
    </xdr:from>
    <xdr:to>
      <xdr:col>6</xdr:col>
      <xdr:colOff>438150</xdr:colOff>
      <xdr:row>7</xdr:row>
      <xdr:rowOff>180974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DD62251-9F27-487E-A8E1-D12D138FD514}"/>
            </a:ext>
          </a:extLst>
        </xdr:cNvPr>
        <xdr:cNvSpPr>
          <a:spLocks noChangeArrowheads="1"/>
        </xdr:cNvSpPr>
      </xdr:nvSpPr>
      <xdr:spPr bwMode="auto">
        <a:xfrm>
          <a:off x="5657850" y="1104899"/>
          <a:ext cx="38100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宮城県立拓桃支援学校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285750</xdr:colOff>
      <xdr:row>1</xdr:row>
      <xdr:rowOff>352425</xdr:rowOff>
    </xdr:from>
    <xdr:to>
      <xdr:col>6</xdr:col>
      <xdr:colOff>504826</xdr:colOff>
      <xdr:row>2</xdr:row>
      <xdr:rowOff>323851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9CFB3D-020D-49E1-9BD0-3460629F1597}"/>
            </a:ext>
          </a:extLst>
        </xdr:cNvPr>
        <xdr:cNvSpPr txBox="1"/>
      </xdr:nvSpPr>
      <xdr:spPr>
        <a:xfrm>
          <a:off x="7543800" y="65722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46EA-E9A9-4DC1-8E02-AD3220B22620}">
  <sheetPr codeName="Sheet8"/>
  <dimension ref="A1:K212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100" customWidth="1"/>
    <col min="3" max="3" width="82.75" style="18" customWidth="1"/>
    <col min="4" max="4" width="7.5" style="100" customWidth="1"/>
    <col min="5" max="6" width="7.875" style="101" customWidth="1"/>
    <col min="7" max="7" width="8.375" style="18" customWidth="1"/>
    <col min="8" max="16384" width="9" style="18"/>
  </cols>
  <sheetData>
    <row r="1" spans="1:7" s="1" customFormat="1" ht="24" customHeight="1">
      <c r="A1" s="111" t="s">
        <v>0</v>
      </c>
      <c r="B1" s="111"/>
      <c r="C1" s="111"/>
      <c r="D1" s="111"/>
      <c r="E1" s="111"/>
      <c r="F1" s="111"/>
      <c r="G1" s="111"/>
    </row>
    <row r="2" spans="1:7" s="1" customFormat="1" ht="33" customHeight="1">
      <c r="A2" s="112" t="s">
        <v>1</v>
      </c>
      <c r="B2" s="112"/>
      <c r="C2" s="112"/>
      <c r="D2" s="112"/>
      <c r="E2" s="112"/>
      <c r="F2" s="112"/>
      <c r="G2" s="112"/>
    </row>
    <row r="3" spans="1:7" s="1" customFormat="1" ht="26.25" customHeight="1">
      <c r="A3" s="2" t="s">
        <v>2</v>
      </c>
      <c r="B3" s="3"/>
      <c r="D3" s="4"/>
      <c r="E3" s="5"/>
      <c r="F3" s="5"/>
      <c r="G3" s="4"/>
    </row>
    <row r="4" spans="1:7" s="9" customFormat="1" ht="26.25" customHeight="1">
      <c r="A4" s="6" t="s">
        <v>3</v>
      </c>
      <c r="B4" s="7"/>
      <c r="C4" s="8"/>
      <c r="E4" s="10"/>
      <c r="F4" s="10"/>
      <c r="G4" s="10"/>
    </row>
    <row r="5" spans="1:7" s="9" customFormat="1" ht="15" customHeight="1">
      <c r="A5" s="7"/>
      <c r="B5" s="7"/>
      <c r="C5" s="11"/>
      <c r="E5" s="10"/>
      <c r="F5" s="10"/>
      <c r="G5" s="10"/>
    </row>
    <row r="6" spans="1:7" s="9" customFormat="1" ht="15" customHeight="1">
      <c r="A6" s="7"/>
      <c r="B6" s="7"/>
      <c r="C6" s="11"/>
      <c r="E6" s="10"/>
      <c r="F6" s="10"/>
      <c r="G6" s="10"/>
    </row>
    <row r="7" spans="1:7" s="9" customFormat="1" ht="16.5" customHeight="1">
      <c r="A7" s="7"/>
      <c r="B7" s="7"/>
      <c r="C7" s="11"/>
      <c r="E7" s="10"/>
      <c r="F7" s="10"/>
      <c r="G7" s="10"/>
    </row>
    <row r="8" spans="1:7" s="9" customFormat="1" ht="21" customHeight="1">
      <c r="E8" s="10"/>
      <c r="F8" s="10"/>
      <c r="G8" s="10"/>
    </row>
    <row r="9" spans="1:7" s="1" customFormat="1" ht="32.25" customHeight="1">
      <c r="A9" s="113" t="s">
        <v>4</v>
      </c>
      <c r="B9" s="113"/>
      <c r="C9" s="113"/>
      <c r="D9" s="113"/>
      <c r="E9" s="113"/>
      <c r="F9" s="113"/>
      <c r="G9" s="113"/>
    </row>
    <row r="10" spans="1:7" s="1" customFormat="1" ht="21.75" customHeight="1">
      <c r="A10" s="114" t="s">
        <v>5</v>
      </c>
      <c r="B10" s="114"/>
      <c r="C10" s="114"/>
      <c r="D10" s="114"/>
      <c r="E10" s="114"/>
      <c r="F10" s="114"/>
      <c r="G10" s="114"/>
    </row>
    <row r="11" spans="1:7" s="1" customFormat="1" ht="23.25" customHeight="1">
      <c r="A11" s="12" t="s">
        <v>6</v>
      </c>
      <c r="B11" s="13"/>
      <c r="C11" s="13"/>
      <c r="D11" s="13"/>
      <c r="E11" s="12"/>
      <c r="F11" s="12"/>
      <c r="G11" s="13"/>
    </row>
    <row r="12" spans="1:7" ht="20.25" customHeight="1">
      <c r="A12" s="14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7" t="s">
        <v>12</v>
      </c>
      <c r="G12" s="14" t="s">
        <v>13</v>
      </c>
    </row>
    <row r="13" spans="1:7" ht="20.25" customHeight="1">
      <c r="A13" s="106" t="s">
        <v>14</v>
      </c>
      <c r="B13" s="106" t="s">
        <v>15</v>
      </c>
      <c r="C13" s="19" t="s">
        <v>16</v>
      </c>
      <c r="D13" s="20" t="s">
        <v>17</v>
      </c>
      <c r="E13" s="21">
        <v>3800</v>
      </c>
      <c r="F13" s="21">
        <f t="shared" ref="F13" si="0">E13*1.1</f>
        <v>4180</v>
      </c>
      <c r="G13" s="22"/>
    </row>
    <row r="14" spans="1:7" ht="20.25" customHeight="1">
      <c r="A14" s="107"/>
      <c r="B14" s="107"/>
      <c r="C14" s="23" t="s">
        <v>18</v>
      </c>
      <c r="D14" s="24">
        <v>1</v>
      </c>
      <c r="E14" s="25">
        <v>68000</v>
      </c>
      <c r="F14" s="25">
        <f>E14*1.1</f>
        <v>74800</v>
      </c>
      <c r="G14" s="26"/>
    </row>
    <row r="15" spans="1:7" ht="20.25" customHeight="1">
      <c r="A15" s="107"/>
      <c r="B15" s="107"/>
      <c r="C15" s="27" t="s">
        <v>19</v>
      </c>
      <c r="D15" s="28">
        <v>2</v>
      </c>
      <c r="E15" s="29">
        <v>68000</v>
      </c>
      <c r="F15" s="29">
        <f t="shared" ref="F15:F78" si="1">E15*1.1</f>
        <v>74800</v>
      </c>
      <c r="G15" s="30"/>
    </row>
    <row r="16" spans="1:7" ht="20.25" customHeight="1">
      <c r="A16" s="107"/>
      <c r="B16" s="107"/>
      <c r="C16" s="27" t="s">
        <v>20</v>
      </c>
      <c r="D16" s="28">
        <v>3</v>
      </c>
      <c r="E16" s="29">
        <v>68000</v>
      </c>
      <c r="F16" s="29">
        <f t="shared" si="1"/>
        <v>74800</v>
      </c>
      <c r="G16" s="30"/>
    </row>
    <row r="17" spans="1:7" ht="20.25" customHeight="1">
      <c r="A17" s="107"/>
      <c r="B17" s="107"/>
      <c r="C17" s="27" t="s">
        <v>21</v>
      </c>
      <c r="D17" s="28">
        <v>4</v>
      </c>
      <c r="E17" s="29">
        <v>68000</v>
      </c>
      <c r="F17" s="29">
        <f t="shared" si="1"/>
        <v>74800</v>
      </c>
      <c r="G17" s="30"/>
    </row>
    <row r="18" spans="1:7" ht="20.25" customHeight="1">
      <c r="A18" s="107"/>
      <c r="B18" s="107"/>
      <c r="C18" s="27" t="s">
        <v>22</v>
      </c>
      <c r="D18" s="28">
        <v>5</v>
      </c>
      <c r="E18" s="29">
        <v>84000</v>
      </c>
      <c r="F18" s="29">
        <f t="shared" si="1"/>
        <v>92400.000000000015</v>
      </c>
      <c r="G18" s="30"/>
    </row>
    <row r="19" spans="1:7" ht="20.25" customHeight="1">
      <c r="A19" s="107"/>
      <c r="B19" s="107"/>
      <c r="C19" s="27" t="s">
        <v>23</v>
      </c>
      <c r="D19" s="28">
        <v>6</v>
      </c>
      <c r="E19" s="29">
        <v>84000</v>
      </c>
      <c r="F19" s="29">
        <f t="shared" si="1"/>
        <v>92400.000000000015</v>
      </c>
      <c r="G19" s="30"/>
    </row>
    <row r="20" spans="1:7" ht="20.25" customHeight="1">
      <c r="A20" s="107"/>
      <c r="B20" s="107"/>
      <c r="C20" s="27" t="s">
        <v>24</v>
      </c>
      <c r="D20" s="28">
        <v>1</v>
      </c>
      <c r="E20" s="29">
        <v>18000</v>
      </c>
      <c r="F20" s="29">
        <f t="shared" si="1"/>
        <v>19800</v>
      </c>
      <c r="G20" s="30"/>
    </row>
    <row r="21" spans="1:7" ht="20.25" customHeight="1">
      <c r="A21" s="107"/>
      <c r="B21" s="107"/>
      <c r="C21" s="27" t="s">
        <v>25</v>
      </c>
      <c r="D21" s="28">
        <v>2</v>
      </c>
      <c r="E21" s="29">
        <v>18000</v>
      </c>
      <c r="F21" s="29">
        <f t="shared" si="1"/>
        <v>19800</v>
      </c>
      <c r="G21" s="30"/>
    </row>
    <row r="22" spans="1:7" ht="20.25" customHeight="1">
      <c r="A22" s="107"/>
      <c r="B22" s="107"/>
      <c r="C22" s="27" t="s">
        <v>26</v>
      </c>
      <c r="D22" s="28">
        <v>3</v>
      </c>
      <c r="E22" s="29">
        <v>18000</v>
      </c>
      <c r="F22" s="29">
        <f t="shared" si="1"/>
        <v>19800</v>
      </c>
      <c r="G22" s="30"/>
    </row>
    <row r="23" spans="1:7" ht="20.25" customHeight="1">
      <c r="A23" s="107"/>
      <c r="B23" s="107"/>
      <c r="C23" s="27" t="s">
        <v>27</v>
      </c>
      <c r="D23" s="28">
        <v>4</v>
      </c>
      <c r="E23" s="29">
        <v>18000</v>
      </c>
      <c r="F23" s="29">
        <f t="shared" si="1"/>
        <v>19800</v>
      </c>
      <c r="G23" s="30"/>
    </row>
    <row r="24" spans="1:7" ht="20.25" customHeight="1">
      <c r="A24" s="107"/>
      <c r="B24" s="107"/>
      <c r="C24" s="27" t="s">
        <v>28</v>
      </c>
      <c r="D24" s="28">
        <v>5</v>
      </c>
      <c r="E24" s="29">
        <v>34000</v>
      </c>
      <c r="F24" s="29">
        <f t="shared" si="1"/>
        <v>37400</v>
      </c>
      <c r="G24" s="30"/>
    </row>
    <row r="25" spans="1:7" ht="20.25" customHeight="1">
      <c r="A25" s="107"/>
      <c r="B25" s="107"/>
      <c r="C25" s="27" t="s">
        <v>29</v>
      </c>
      <c r="D25" s="28">
        <v>6</v>
      </c>
      <c r="E25" s="29">
        <v>34000</v>
      </c>
      <c r="F25" s="29">
        <f t="shared" si="1"/>
        <v>37400</v>
      </c>
      <c r="G25" s="30"/>
    </row>
    <row r="26" spans="1:7" ht="20.25" customHeight="1">
      <c r="A26" s="107"/>
      <c r="B26" s="107"/>
      <c r="C26" s="27" t="s">
        <v>30</v>
      </c>
      <c r="D26" s="28">
        <v>1</v>
      </c>
      <c r="E26" s="29">
        <v>4000</v>
      </c>
      <c r="F26" s="29">
        <f t="shared" si="1"/>
        <v>4400</v>
      </c>
      <c r="G26" s="30"/>
    </row>
    <row r="27" spans="1:7" ht="20.25" customHeight="1">
      <c r="A27" s="107"/>
      <c r="B27" s="107"/>
      <c r="C27" s="27" t="s">
        <v>31</v>
      </c>
      <c r="D27" s="28">
        <v>2</v>
      </c>
      <c r="E27" s="29">
        <v>4000</v>
      </c>
      <c r="F27" s="29">
        <f t="shared" si="1"/>
        <v>4400</v>
      </c>
      <c r="G27" s="30"/>
    </row>
    <row r="28" spans="1:7" ht="20.25" customHeight="1">
      <c r="A28" s="107"/>
      <c r="B28" s="107"/>
      <c r="C28" s="27" t="s">
        <v>32</v>
      </c>
      <c r="D28" s="28">
        <v>3</v>
      </c>
      <c r="E28" s="29">
        <v>4000</v>
      </c>
      <c r="F28" s="29">
        <f t="shared" si="1"/>
        <v>4400</v>
      </c>
      <c r="G28" s="30"/>
    </row>
    <row r="29" spans="1:7" ht="20.25" customHeight="1">
      <c r="A29" s="107"/>
      <c r="B29" s="107"/>
      <c r="C29" s="27" t="s">
        <v>33</v>
      </c>
      <c r="D29" s="28">
        <v>4</v>
      </c>
      <c r="E29" s="29">
        <v>4000</v>
      </c>
      <c r="F29" s="29">
        <f t="shared" si="1"/>
        <v>4400</v>
      </c>
      <c r="G29" s="30"/>
    </row>
    <row r="30" spans="1:7" ht="20.25" customHeight="1">
      <c r="A30" s="107"/>
      <c r="B30" s="107"/>
      <c r="C30" s="27" t="s">
        <v>34</v>
      </c>
      <c r="D30" s="28">
        <v>5</v>
      </c>
      <c r="E30" s="29">
        <v>7000</v>
      </c>
      <c r="F30" s="29">
        <f t="shared" si="1"/>
        <v>7700.0000000000009</v>
      </c>
      <c r="G30" s="30"/>
    </row>
    <row r="31" spans="1:7" ht="20.25" customHeight="1">
      <c r="A31" s="108"/>
      <c r="B31" s="108"/>
      <c r="C31" s="27" t="s">
        <v>35</v>
      </c>
      <c r="D31" s="28">
        <v>6</v>
      </c>
      <c r="E31" s="29">
        <v>7000</v>
      </c>
      <c r="F31" s="29">
        <f t="shared" si="1"/>
        <v>7700.0000000000009</v>
      </c>
      <c r="G31" s="30"/>
    </row>
    <row r="32" spans="1:7" ht="20.25" customHeight="1">
      <c r="A32" s="110" t="s">
        <v>36</v>
      </c>
      <c r="B32" s="110" t="s">
        <v>15</v>
      </c>
      <c r="C32" s="31" t="s">
        <v>37</v>
      </c>
      <c r="D32" s="32">
        <v>1</v>
      </c>
      <c r="E32" s="33">
        <v>15000</v>
      </c>
      <c r="F32" s="33">
        <f t="shared" si="1"/>
        <v>16500</v>
      </c>
      <c r="G32" s="32"/>
    </row>
    <row r="33" spans="1:7" ht="20.25" customHeight="1">
      <c r="A33" s="110"/>
      <c r="B33" s="110"/>
      <c r="C33" s="27" t="s">
        <v>38</v>
      </c>
      <c r="D33" s="28">
        <v>2</v>
      </c>
      <c r="E33" s="29">
        <v>15000</v>
      </c>
      <c r="F33" s="29">
        <f t="shared" si="1"/>
        <v>16500</v>
      </c>
      <c r="G33" s="28"/>
    </row>
    <row r="34" spans="1:7" ht="20.25" customHeight="1">
      <c r="A34" s="110"/>
      <c r="B34" s="110"/>
      <c r="C34" s="27" t="s">
        <v>39</v>
      </c>
      <c r="D34" s="28">
        <v>3</v>
      </c>
      <c r="E34" s="29">
        <v>15000</v>
      </c>
      <c r="F34" s="29">
        <f t="shared" si="1"/>
        <v>16500</v>
      </c>
      <c r="G34" s="28"/>
    </row>
    <row r="35" spans="1:7" ht="20.25" customHeight="1">
      <c r="A35" s="110"/>
      <c r="B35" s="110"/>
      <c r="C35" s="27" t="s">
        <v>40</v>
      </c>
      <c r="D35" s="28">
        <v>4</v>
      </c>
      <c r="E35" s="29">
        <v>15000</v>
      </c>
      <c r="F35" s="29">
        <f t="shared" si="1"/>
        <v>16500</v>
      </c>
      <c r="G35" s="28"/>
    </row>
    <row r="36" spans="1:7" ht="20.25" customHeight="1">
      <c r="A36" s="110"/>
      <c r="B36" s="110"/>
      <c r="C36" s="27" t="s">
        <v>41</v>
      </c>
      <c r="D36" s="28">
        <v>5</v>
      </c>
      <c r="E36" s="29">
        <v>15000</v>
      </c>
      <c r="F36" s="29">
        <f t="shared" si="1"/>
        <v>16500</v>
      </c>
      <c r="G36" s="28"/>
    </row>
    <row r="37" spans="1:7" ht="20.25" customHeight="1">
      <c r="A37" s="110"/>
      <c r="B37" s="110"/>
      <c r="C37" s="34" t="s">
        <v>42</v>
      </c>
      <c r="D37" s="35">
        <v>6</v>
      </c>
      <c r="E37" s="36">
        <v>15000</v>
      </c>
      <c r="F37" s="36">
        <f t="shared" si="1"/>
        <v>16500</v>
      </c>
      <c r="G37" s="35"/>
    </row>
    <row r="38" spans="1:7" ht="20.25" customHeight="1">
      <c r="A38" s="110" t="s">
        <v>43</v>
      </c>
      <c r="B38" s="110" t="s">
        <v>15</v>
      </c>
      <c r="C38" s="31" t="s">
        <v>44</v>
      </c>
      <c r="D38" s="32">
        <v>3</v>
      </c>
      <c r="E38" s="33">
        <v>31000</v>
      </c>
      <c r="F38" s="33">
        <f t="shared" si="1"/>
        <v>34100</v>
      </c>
      <c r="G38" s="32"/>
    </row>
    <row r="39" spans="1:7" ht="20.25" customHeight="1">
      <c r="A39" s="110"/>
      <c r="B39" s="110"/>
      <c r="C39" s="27" t="s">
        <v>45</v>
      </c>
      <c r="D39" s="28">
        <v>4</v>
      </c>
      <c r="E39" s="29">
        <v>35000</v>
      </c>
      <c r="F39" s="29">
        <f t="shared" si="1"/>
        <v>38500</v>
      </c>
      <c r="G39" s="28"/>
    </row>
    <row r="40" spans="1:7" ht="20.25" customHeight="1">
      <c r="A40" s="110"/>
      <c r="B40" s="110"/>
      <c r="C40" s="27" t="s">
        <v>46</v>
      </c>
      <c r="D40" s="28">
        <v>5</v>
      </c>
      <c r="E40" s="29">
        <v>62000</v>
      </c>
      <c r="F40" s="29">
        <f t="shared" si="1"/>
        <v>68200</v>
      </c>
      <c r="G40" s="28"/>
    </row>
    <row r="41" spans="1:7" ht="20.25" customHeight="1">
      <c r="A41" s="110"/>
      <c r="B41" s="110"/>
      <c r="C41" s="27" t="s">
        <v>47</v>
      </c>
      <c r="D41" s="28">
        <v>6</v>
      </c>
      <c r="E41" s="29">
        <v>62000</v>
      </c>
      <c r="F41" s="29">
        <f t="shared" si="1"/>
        <v>68200</v>
      </c>
      <c r="G41" s="28"/>
    </row>
    <row r="42" spans="1:7" ht="20.25" customHeight="1">
      <c r="A42" s="110"/>
      <c r="B42" s="110"/>
      <c r="C42" s="27" t="s">
        <v>48</v>
      </c>
      <c r="D42" s="28">
        <v>3</v>
      </c>
      <c r="E42" s="29">
        <v>11000</v>
      </c>
      <c r="F42" s="29">
        <f t="shared" si="1"/>
        <v>12100.000000000002</v>
      </c>
      <c r="G42" s="28"/>
    </row>
    <row r="43" spans="1:7" ht="20.25" customHeight="1">
      <c r="A43" s="110"/>
      <c r="B43" s="110"/>
      <c r="C43" s="27" t="s">
        <v>49</v>
      </c>
      <c r="D43" s="28">
        <v>4</v>
      </c>
      <c r="E43" s="29">
        <v>15000</v>
      </c>
      <c r="F43" s="29">
        <f t="shared" si="1"/>
        <v>16500</v>
      </c>
      <c r="G43" s="28"/>
    </row>
    <row r="44" spans="1:7" ht="20.25" customHeight="1">
      <c r="A44" s="110"/>
      <c r="B44" s="110"/>
      <c r="C44" s="27" t="s">
        <v>50</v>
      </c>
      <c r="D44" s="28">
        <v>5</v>
      </c>
      <c r="E44" s="29">
        <v>12000</v>
      </c>
      <c r="F44" s="29">
        <f t="shared" si="1"/>
        <v>13200.000000000002</v>
      </c>
      <c r="G44" s="28"/>
    </row>
    <row r="45" spans="1:7" ht="20.25" customHeight="1">
      <c r="A45" s="110"/>
      <c r="B45" s="110"/>
      <c r="C45" s="27" t="s">
        <v>51</v>
      </c>
      <c r="D45" s="28">
        <v>6</v>
      </c>
      <c r="E45" s="29">
        <v>12000</v>
      </c>
      <c r="F45" s="29">
        <f t="shared" si="1"/>
        <v>13200.000000000002</v>
      </c>
      <c r="G45" s="28"/>
    </row>
    <row r="46" spans="1:7" ht="20.25" customHeight="1">
      <c r="A46" s="110"/>
      <c r="B46" s="110"/>
      <c r="C46" s="27" t="s">
        <v>52</v>
      </c>
      <c r="D46" s="28">
        <v>6</v>
      </c>
      <c r="E46" s="29">
        <v>13000</v>
      </c>
      <c r="F46" s="29">
        <f t="shared" si="1"/>
        <v>14300.000000000002</v>
      </c>
      <c r="G46" s="28"/>
    </row>
    <row r="47" spans="1:7" ht="20.25" customHeight="1">
      <c r="A47" s="110"/>
      <c r="B47" s="110"/>
      <c r="C47" s="27" t="s">
        <v>53</v>
      </c>
      <c r="D47" s="28">
        <v>3</v>
      </c>
      <c r="E47" s="29">
        <v>6500</v>
      </c>
      <c r="F47" s="29">
        <f t="shared" si="1"/>
        <v>7150.0000000000009</v>
      </c>
      <c r="G47" s="28"/>
    </row>
    <row r="48" spans="1:7" ht="20.25" customHeight="1">
      <c r="A48" s="110"/>
      <c r="B48" s="110"/>
      <c r="C48" s="27" t="s">
        <v>54</v>
      </c>
      <c r="D48" s="28">
        <v>4</v>
      </c>
      <c r="E48" s="29">
        <v>8500</v>
      </c>
      <c r="F48" s="29">
        <f t="shared" si="1"/>
        <v>9350</v>
      </c>
      <c r="G48" s="28"/>
    </row>
    <row r="49" spans="1:7" ht="20.25" customHeight="1">
      <c r="A49" s="110"/>
      <c r="B49" s="110"/>
      <c r="C49" s="27" t="s">
        <v>55</v>
      </c>
      <c r="D49" s="28">
        <v>5</v>
      </c>
      <c r="E49" s="29">
        <v>6500</v>
      </c>
      <c r="F49" s="29">
        <f t="shared" si="1"/>
        <v>7150.0000000000009</v>
      </c>
      <c r="G49" s="28"/>
    </row>
    <row r="50" spans="1:7" ht="20.25" customHeight="1">
      <c r="A50" s="110"/>
      <c r="B50" s="110"/>
      <c r="C50" s="27" t="s">
        <v>56</v>
      </c>
      <c r="D50" s="28">
        <v>6</v>
      </c>
      <c r="E50" s="29">
        <v>5000</v>
      </c>
      <c r="F50" s="29">
        <f t="shared" si="1"/>
        <v>5500</v>
      </c>
      <c r="G50" s="28"/>
    </row>
    <row r="51" spans="1:7" ht="20.25" customHeight="1">
      <c r="A51" s="110"/>
      <c r="B51" s="110"/>
      <c r="C51" s="34" t="s">
        <v>57</v>
      </c>
      <c r="D51" s="35">
        <v>6</v>
      </c>
      <c r="E51" s="36">
        <v>8000</v>
      </c>
      <c r="F51" s="36">
        <f t="shared" si="1"/>
        <v>8800</v>
      </c>
      <c r="G51" s="35"/>
    </row>
    <row r="52" spans="1:7" ht="20.25" customHeight="1">
      <c r="A52" s="106" t="s">
        <v>58</v>
      </c>
      <c r="B52" s="106" t="s">
        <v>59</v>
      </c>
      <c r="C52" s="31" t="s">
        <v>60</v>
      </c>
      <c r="D52" s="37" t="s">
        <v>61</v>
      </c>
      <c r="E52" s="33">
        <v>58000</v>
      </c>
      <c r="F52" s="33">
        <f t="shared" si="1"/>
        <v>63800.000000000007</v>
      </c>
      <c r="G52" s="32"/>
    </row>
    <row r="53" spans="1:7" ht="20.25" customHeight="1">
      <c r="A53" s="108"/>
      <c r="B53" s="108"/>
      <c r="C53" s="38" t="s">
        <v>62</v>
      </c>
      <c r="D53" s="39" t="s">
        <v>61</v>
      </c>
      <c r="E53" s="40">
        <v>56000</v>
      </c>
      <c r="F53" s="40">
        <f t="shared" si="1"/>
        <v>61600.000000000007</v>
      </c>
      <c r="G53" s="41"/>
    </row>
    <row r="54" spans="1:7" ht="20.25" customHeight="1">
      <c r="A54" s="42" t="s">
        <v>58</v>
      </c>
      <c r="B54" s="42" t="s">
        <v>63</v>
      </c>
      <c r="C54" s="34" t="s">
        <v>64</v>
      </c>
      <c r="D54" s="43" t="s">
        <v>61</v>
      </c>
      <c r="E54" s="36">
        <v>16000</v>
      </c>
      <c r="F54" s="36">
        <f t="shared" si="1"/>
        <v>17600</v>
      </c>
      <c r="G54" s="35"/>
    </row>
    <row r="55" spans="1:7" ht="20.25" customHeight="1">
      <c r="A55" s="110" t="s">
        <v>65</v>
      </c>
      <c r="B55" s="110" t="s">
        <v>15</v>
      </c>
      <c r="C55" s="31" t="s">
        <v>66</v>
      </c>
      <c r="D55" s="32">
        <v>1</v>
      </c>
      <c r="E55" s="33">
        <v>56000</v>
      </c>
      <c r="F55" s="33">
        <f t="shared" si="1"/>
        <v>61600.000000000007</v>
      </c>
      <c r="G55" s="32"/>
    </row>
    <row r="56" spans="1:7" ht="20.25" customHeight="1">
      <c r="A56" s="110"/>
      <c r="B56" s="110"/>
      <c r="C56" s="27" t="s">
        <v>67</v>
      </c>
      <c r="D56" s="28">
        <v>2</v>
      </c>
      <c r="E56" s="29">
        <v>62500</v>
      </c>
      <c r="F56" s="29">
        <f t="shared" si="1"/>
        <v>68750</v>
      </c>
      <c r="G56" s="28"/>
    </row>
    <row r="57" spans="1:7" ht="20.25" customHeight="1">
      <c r="A57" s="110"/>
      <c r="B57" s="110"/>
      <c r="C57" s="27" t="s">
        <v>68</v>
      </c>
      <c r="D57" s="28">
        <v>3</v>
      </c>
      <c r="E57" s="29">
        <v>62500</v>
      </c>
      <c r="F57" s="29">
        <f t="shared" si="1"/>
        <v>68750</v>
      </c>
      <c r="G57" s="28"/>
    </row>
    <row r="58" spans="1:7" ht="20.25" customHeight="1">
      <c r="A58" s="110"/>
      <c r="B58" s="110"/>
      <c r="C58" s="27" t="s">
        <v>69</v>
      </c>
      <c r="D58" s="28">
        <v>4</v>
      </c>
      <c r="E58" s="29">
        <v>63000</v>
      </c>
      <c r="F58" s="29">
        <f t="shared" si="1"/>
        <v>69300</v>
      </c>
      <c r="G58" s="28"/>
    </row>
    <row r="59" spans="1:7" ht="20.25" customHeight="1">
      <c r="A59" s="110"/>
      <c r="B59" s="110"/>
      <c r="C59" s="27" t="s">
        <v>70</v>
      </c>
      <c r="D59" s="28">
        <v>5</v>
      </c>
      <c r="E59" s="29">
        <v>63000</v>
      </c>
      <c r="F59" s="29">
        <f t="shared" si="1"/>
        <v>69300</v>
      </c>
      <c r="G59" s="28"/>
    </row>
    <row r="60" spans="1:7" ht="20.25" customHeight="1">
      <c r="A60" s="110"/>
      <c r="B60" s="110"/>
      <c r="C60" s="27" t="s">
        <v>71</v>
      </c>
      <c r="D60" s="28">
        <v>6</v>
      </c>
      <c r="E60" s="29">
        <v>72000</v>
      </c>
      <c r="F60" s="29">
        <f t="shared" si="1"/>
        <v>79200</v>
      </c>
      <c r="G60" s="28"/>
    </row>
    <row r="61" spans="1:7" ht="20.25" customHeight="1">
      <c r="A61" s="110"/>
      <c r="B61" s="110"/>
      <c r="C61" s="27" t="s">
        <v>72</v>
      </c>
      <c r="D61" s="28">
        <v>1</v>
      </c>
      <c r="E61" s="29">
        <v>6000</v>
      </c>
      <c r="F61" s="29">
        <f t="shared" si="1"/>
        <v>6600.0000000000009</v>
      </c>
      <c r="G61" s="28"/>
    </row>
    <row r="62" spans="1:7" ht="20.25" customHeight="1">
      <c r="A62" s="110"/>
      <c r="B62" s="110"/>
      <c r="C62" s="27" t="s">
        <v>73</v>
      </c>
      <c r="D62" s="28">
        <v>1</v>
      </c>
      <c r="E62" s="29">
        <v>11500</v>
      </c>
      <c r="F62" s="29">
        <f t="shared" si="1"/>
        <v>12650.000000000002</v>
      </c>
      <c r="G62" s="28"/>
    </row>
    <row r="63" spans="1:7" ht="20.25" customHeight="1">
      <c r="A63" s="110"/>
      <c r="B63" s="110"/>
      <c r="C63" s="27" t="s">
        <v>74</v>
      </c>
      <c r="D63" s="28">
        <v>2</v>
      </c>
      <c r="E63" s="29">
        <v>12500</v>
      </c>
      <c r="F63" s="29">
        <f t="shared" si="1"/>
        <v>13750.000000000002</v>
      </c>
      <c r="G63" s="28"/>
    </row>
    <row r="64" spans="1:7" ht="20.25" customHeight="1">
      <c r="A64" s="110"/>
      <c r="B64" s="110"/>
      <c r="C64" s="27" t="s">
        <v>75</v>
      </c>
      <c r="D64" s="28">
        <v>3</v>
      </c>
      <c r="E64" s="29">
        <v>12500</v>
      </c>
      <c r="F64" s="29">
        <f t="shared" si="1"/>
        <v>13750.000000000002</v>
      </c>
      <c r="G64" s="28"/>
    </row>
    <row r="65" spans="1:7" ht="20.25" customHeight="1">
      <c r="A65" s="110"/>
      <c r="B65" s="110"/>
      <c r="C65" s="27" t="s">
        <v>76</v>
      </c>
      <c r="D65" s="28">
        <v>4</v>
      </c>
      <c r="E65" s="29">
        <v>13000</v>
      </c>
      <c r="F65" s="29">
        <f t="shared" si="1"/>
        <v>14300.000000000002</v>
      </c>
      <c r="G65" s="28"/>
    </row>
    <row r="66" spans="1:7" ht="20.25" customHeight="1">
      <c r="A66" s="110"/>
      <c r="B66" s="110"/>
      <c r="C66" s="27" t="s">
        <v>77</v>
      </c>
      <c r="D66" s="28">
        <v>5</v>
      </c>
      <c r="E66" s="29">
        <v>13000</v>
      </c>
      <c r="F66" s="29">
        <f t="shared" si="1"/>
        <v>14300.000000000002</v>
      </c>
      <c r="G66" s="28"/>
    </row>
    <row r="67" spans="1:7" ht="20.25" customHeight="1">
      <c r="A67" s="110"/>
      <c r="B67" s="110"/>
      <c r="C67" s="27" t="s">
        <v>78</v>
      </c>
      <c r="D67" s="28">
        <v>6</v>
      </c>
      <c r="E67" s="29">
        <v>22000</v>
      </c>
      <c r="F67" s="29">
        <f t="shared" si="1"/>
        <v>24200.000000000004</v>
      </c>
      <c r="G67" s="28"/>
    </row>
    <row r="68" spans="1:7" ht="20.25" customHeight="1">
      <c r="A68" s="110"/>
      <c r="B68" s="110"/>
      <c r="C68" s="27" t="s">
        <v>79</v>
      </c>
      <c r="D68" s="28">
        <v>1</v>
      </c>
      <c r="E68" s="29">
        <v>2000</v>
      </c>
      <c r="F68" s="29">
        <f t="shared" si="1"/>
        <v>2200</v>
      </c>
      <c r="G68" s="28"/>
    </row>
    <row r="69" spans="1:7" ht="20.25" customHeight="1">
      <c r="A69" s="110"/>
      <c r="B69" s="110"/>
      <c r="C69" s="27" t="s">
        <v>80</v>
      </c>
      <c r="D69" s="28">
        <v>1</v>
      </c>
      <c r="E69" s="29">
        <v>5500</v>
      </c>
      <c r="F69" s="29">
        <f t="shared" si="1"/>
        <v>6050.0000000000009</v>
      </c>
      <c r="G69" s="28"/>
    </row>
    <row r="70" spans="1:7" ht="20.25" customHeight="1">
      <c r="A70" s="110"/>
      <c r="B70" s="110"/>
      <c r="C70" s="27" t="s">
        <v>81</v>
      </c>
      <c r="D70" s="28">
        <v>2</v>
      </c>
      <c r="E70" s="29">
        <v>5500</v>
      </c>
      <c r="F70" s="29">
        <f t="shared" si="1"/>
        <v>6050.0000000000009</v>
      </c>
      <c r="G70" s="28"/>
    </row>
    <row r="71" spans="1:7" ht="20.25" customHeight="1">
      <c r="A71" s="110"/>
      <c r="B71" s="110"/>
      <c r="C71" s="27" t="s">
        <v>82</v>
      </c>
      <c r="D71" s="28">
        <v>3</v>
      </c>
      <c r="E71" s="29">
        <v>5500</v>
      </c>
      <c r="F71" s="29">
        <f t="shared" si="1"/>
        <v>6050.0000000000009</v>
      </c>
      <c r="G71" s="28"/>
    </row>
    <row r="72" spans="1:7" ht="20.25" customHeight="1">
      <c r="A72" s="110"/>
      <c r="B72" s="110"/>
      <c r="C72" s="27" t="s">
        <v>83</v>
      </c>
      <c r="D72" s="28">
        <v>4</v>
      </c>
      <c r="E72" s="29">
        <v>6500</v>
      </c>
      <c r="F72" s="29">
        <f t="shared" si="1"/>
        <v>7150.0000000000009</v>
      </c>
      <c r="G72" s="28"/>
    </row>
    <row r="73" spans="1:7" ht="20.25" customHeight="1">
      <c r="A73" s="110"/>
      <c r="B73" s="110"/>
      <c r="C73" s="27" t="s">
        <v>84</v>
      </c>
      <c r="D73" s="28">
        <v>5</v>
      </c>
      <c r="E73" s="29">
        <v>6500</v>
      </c>
      <c r="F73" s="29">
        <f t="shared" si="1"/>
        <v>7150.0000000000009</v>
      </c>
      <c r="G73" s="28"/>
    </row>
    <row r="74" spans="1:7" ht="20.25" customHeight="1">
      <c r="A74" s="110"/>
      <c r="B74" s="110"/>
      <c r="C74" s="34" t="s">
        <v>85</v>
      </c>
      <c r="D74" s="35">
        <v>6</v>
      </c>
      <c r="E74" s="36">
        <v>11000</v>
      </c>
      <c r="F74" s="36">
        <f t="shared" si="1"/>
        <v>12100.000000000002</v>
      </c>
      <c r="G74" s="35"/>
    </row>
    <row r="75" spans="1:7" ht="20.25" customHeight="1">
      <c r="A75" s="110" t="s">
        <v>86</v>
      </c>
      <c r="B75" s="110" t="s">
        <v>15</v>
      </c>
      <c r="C75" s="31" t="s">
        <v>87</v>
      </c>
      <c r="D75" s="32">
        <v>3</v>
      </c>
      <c r="E75" s="33">
        <v>71000</v>
      </c>
      <c r="F75" s="33">
        <f t="shared" si="1"/>
        <v>78100</v>
      </c>
      <c r="G75" s="32"/>
    </row>
    <row r="76" spans="1:7" ht="20.25" customHeight="1">
      <c r="A76" s="110"/>
      <c r="B76" s="110"/>
      <c r="C76" s="27" t="s">
        <v>88</v>
      </c>
      <c r="D76" s="28">
        <v>4</v>
      </c>
      <c r="E76" s="29">
        <v>71000</v>
      </c>
      <c r="F76" s="29">
        <f t="shared" si="1"/>
        <v>78100</v>
      </c>
      <c r="G76" s="28"/>
    </row>
    <row r="77" spans="1:7" ht="20.25" customHeight="1">
      <c r="A77" s="110"/>
      <c r="B77" s="110"/>
      <c r="C77" s="27" t="s">
        <v>89</v>
      </c>
      <c r="D77" s="28">
        <v>5</v>
      </c>
      <c r="E77" s="29">
        <v>71000</v>
      </c>
      <c r="F77" s="29">
        <f t="shared" si="1"/>
        <v>78100</v>
      </c>
      <c r="G77" s="28"/>
    </row>
    <row r="78" spans="1:7" ht="20.25" customHeight="1">
      <c r="A78" s="110"/>
      <c r="B78" s="110"/>
      <c r="C78" s="27" t="s">
        <v>90</v>
      </c>
      <c r="D78" s="28">
        <v>6</v>
      </c>
      <c r="E78" s="29">
        <v>71000</v>
      </c>
      <c r="F78" s="29">
        <f t="shared" si="1"/>
        <v>78100</v>
      </c>
      <c r="G78" s="28"/>
    </row>
    <row r="79" spans="1:7" ht="20.25" customHeight="1">
      <c r="A79" s="110"/>
      <c r="B79" s="110"/>
      <c r="C79" s="27" t="s">
        <v>91</v>
      </c>
      <c r="D79" s="28">
        <v>3</v>
      </c>
      <c r="E79" s="29">
        <v>21000</v>
      </c>
      <c r="F79" s="29">
        <f t="shared" ref="F79:F157" si="2">E79*1.1</f>
        <v>23100.000000000004</v>
      </c>
      <c r="G79" s="28"/>
    </row>
    <row r="80" spans="1:7" ht="20.25" customHeight="1">
      <c r="A80" s="110"/>
      <c r="B80" s="110"/>
      <c r="C80" s="27" t="s">
        <v>92</v>
      </c>
      <c r="D80" s="28">
        <v>4</v>
      </c>
      <c r="E80" s="29">
        <v>21000</v>
      </c>
      <c r="F80" s="29">
        <f t="shared" si="2"/>
        <v>23100.000000000004</v>
      </c>
      <c r="G80" s="28"/>
    </row>
    <row r="81" spans="1:7" ht="20.25" customHeight="1">
      <c r="A81" s="110"/>
      <c r="B81" s="110"/>
      <c r="C81" s="27" t="s">
        <v>93</v>
      </c>
      <c r="D81" s="28">
        <v>5</v>
      </c>
      <c r="E81" s="29">
        <v>21000</v>
      </c>
      <c r="F81" s="29">
        <f t="shared" si="2"/>
        <v>23100.000000000004</v>
      </c>
      <c r="G81" s="28"/>
    </row>
    <row r="82" spans="1:7" ht="20.25" customHeight="1">
      <c r="A82" s="110"/>
      <c r="B82" s="110"/>
      <c r="C82" s="27" t="s">
        <v>94</v>
      </c>
      <c r="D82" s="28">
        <v>6</v>
      </c>
      <c r="E82" s="29">
        <v>21000</v>
      </c>
      <c r="F82" s="29">
        <f t="shared" si="2"/>
        <v>23100.000000000004</v>
      </c>
      <c r="G82" s="28"/>
    </row>
    <row r="83" spans="1:7" ht="20.25" customHeight="1">
      <c r="A83" s="110"/>
      <c r="B83" s="110"/>
      <c r="C83" s="27" t="s">
        <v>95</v>
      </c>
      <c r="D83" s="28">
        <v>3</v>
      </c>
      <c r="E83" s="29">
        <v>7000</v>
      </c>
      <c r="F83" s="29">
        <f t="shared" si="2"/>
        <v>7700.0000000000009</v>
      </c>
      <c r="G83" s="28"/>
    </row>
    <row r="84" spans="1:7" ht="20.25" customHeight="1">
      <c r="A84" s="110"/>
      <c r="B84" s="110"/>
      <c r="C84" s="27" t="s">
        <v>96</v>
      </c>
      <c r="D84" s="28">
        <v>4</v>
      </c>
      <c r="E84" s="29">
        <v>7000</v>
      </c>
      <c r="F84" s="29">
        <f t="shared" si="2"/>
        <v>7700.0000000000009</v>
      </c>
      <c r="G84" s="28"/>
    </row>
    <row r="85" spans="1:7" ht="20.25" customHeight="1">
      <c r="A85" s="110"/>
      <c r="B85" s="110"/>
      <c r="C85" s="27" t="s">
        <v>97</v>
      </c>
      <c r="D85" s="28">
        <v>5</v>
      </c>
      <c r="E85" s="29">
        <v>7000</v>
      </c>
      <c r="F85" s="29">
        <f t="shared" si="2"/>
        <v>7700.0000000000009</v>
      </c>
      <c r="G85" s="28"/>
    </row>
    <row r="86" spans="1:7" ht="20.25" customHeight="1">
      <c r="A86" s="110"/>
      <c r="B86" s="110"/>
      <c r="C86" s="34" t="s">
        <v>98</v>
      </c>
      <c r="D86" s="35">
        <v>6</v>
      </c>
      <c r="E86" s="36">
        <v>7000</v>
      </c>
      <c r="F86" s="36">
        <f t="shared" si="2"/>
        <v>7700.0000000000009</v>
      </c>
      <c r="G86" s="35"/>
    </row>
    <row r="87" spans="1:7" ht="20.25" customHeight="1">
      <c r="A87" s="110" t="s">
        <v>99</v>
      </c>
      <c r="B87" s="110" t="s">
        <v>15</v>
      </c>
      <c r="C87" s="31" t="s">
        <v>100</v>
      </c>
      <c r="D87" s="32" t="s">
        <v>101</v>
      </c>
      <c r="E87" s="33">
        <v>30000</v>
      </c>
      <c r="F87" s="33">
        <f t="shared" si="2"/>
        <v>33000</v>
      </c>
      <c r="G87" s="32"/>
    </row>
    <row r="88" spans="1:7" ht="20.25" customHeight="1">
      <c r="A88" s="110"/>
      <c r="B88" s="110"/>
      <c r="C88" s="38" t="s">
        <v>102</v>
      </c>
      <c r="D88" s="41" t="s">
        <v>101</v>
      </c>
      <c r="E88" s="40">
        <v>4000</v>
      </c>
      <c r="F88" s="40">
        <f t="shared" si="2"/>
        <v>4400</v>
      </c>
      <c r="G88" s="41"/>
    </row>
    <row r="89" spans="1:7" ht="20.25" customHeight="1">
      <c r="A89" s="106" t="s">
        <v>103</v>
      </c>
      <c r="B89" s="106" t="s">
        <v>104</v>
      </c>
      <c r="C89" s="31" t="s">
        <v>105</v>
      </c>
      <c r="D89" s="37" t="s">
        <v>17</v>
      </c>
      <c r="E89" s="33">
        <v>5000</v>
      </c>
      <c r="F89" s="33">
        <f t="shared" si="2"/>
        <v>5500</v>
      </c>
      <c r="G89" s="32"/>
    </row>
    <row r="90" spans="1:7" ht="20.25" customHeight="1">
      <c r="A90" s="107"/>
      <c r="B90" s="107"/>
      <c r="C90" s="27" t="s">
        <v>106</v>
      </c>
      <c r="D90" s="28">
        <v>1</v>
      </c>
      <c r="E90" s="29">
        <v>66100</v>
      </c>
      <c r="F90" s="29">
        <f t="shared" si="2"/>
        <v>72710</v>
      </c>
      <c r="G90" s="28"/>
    </row>
    <row r="91" spans="1:7" ht="20.25" customHeight="1">
      <c r="A91" s="107"/>
      <c r="B91" s="107"/>
      <c r="C91" s="27" t="s">
        <v>107</v>
      </c>
      <c r="D91" s="28">
        <v>2</v>
      </c>
      <c r="E91" s="29">
        <v>66100</v>
      </c>
      <c r="F91" s="29">
        <f t="shared" si="2"/>
        <v>72710</v>
      </c>
      <c r="G91" s="28"/>
    </row>
    <row r="92" spans="1:7" ht="20.25" customHeight="1">
      <c r="A92" s="107"/>
      <c r="B92" s="107"/>
      <c r="C92" s="27" t="s">
        <v>108</v>
      </c>
      <c r="D92" s="28">
        <v>3</v>
      </c>
      <c r="E92" s="29">
        <v>69700</v>
      </c>
      <c r="F92" s="29">
        <f t="shared" si="2"/>
        <v>76670</v>
      </c>
      <c r="G92" s="28"/>
    </row>
    <row r="93" spans="1:7" ht="20.25" customHeight="1">
      <c r="A93" s="107"/>
      <c r="B93" s="107"/>
      <c r="C93" s="27" t="s">
        <v>109</v>
      </c>
      <c r="D93" s="28">
        <v>4</v>
      </c>
      <c r="E93" s="29">
        <v>69700</v>
      </c>
      <c r="F93" s="29">
        <f t="shared" si="2"/>
        <v>76670</v>
      </c>
      <c r="G93" s="28"/>
    </row>
    <row r="94" spans="1:7" ht="20.25" customHeight="1">
      <c r="A94" s="108"/>
      <c r="B94" s="108"/>
      <c r="C94" s="38" t="s">
        <v>110</v>
      </c>
      <c r="D94" s="41">
        <v>5</v>
      </c>
      <c r="E94" s="40">
        <v>69700</v>
      </c>
      <c r="F94" s="40">
        <f t="shared" si="2"/>
        <v>76670</v>
      </c>
      <c r="G94" s="41"/>
    </row>
    <row r="95" spans="1:7" ht="20.25" customHeight="1">
      <c r="A95" s="106" t="s">
        <v>103</v>
      </c>
      <c r="B95" s="106" t="s">
        <v>104</v>
      </c>
      <c r="C95" s="19" t="s">
        <v>111</v>
      </c>
      <c r="D95" s="44">
        <v>6</v>
      </c>
      <c r="E95" s="21">
        <v>69700</v>
      </c>
      <c r="F95" s="21">
        <f t="shared" si="2"/>
        <v>76670</v>
      </c>
      <c r="G95" s="44"/>
    </row>
    <row r="96" spans="1:7" ht="20.25" customHeight="1">
      <c r="A96" s="107"/>
      <c r="B96" s="107"/>
      <c r="C96" s="27" t="s">
        <v>112</v>
      </c>
      <c r="D96" s="28">
        <v>1</v>
      </c>
      <c r="E96" s="29">
        <v>5000</v>
      </c>
      <c r="F96" s="29">
        <f t="shared" si="2"/>
        <v>5500</v>
      </c>
      <c r="G96" s="28"/>
    </row>
    <row r="97" spans="1:7" ht="20.25" customHeight="1">
      <c r="A97" s="107"/>
      <c r="B97" s="107"/>
      <c r="C97" s="27" t="s">
        <v>113</v>
      </c>
      <c r="D97" s="28">
        <v>2</v>
      </c>
      <c r="E97" s="29">
        <v>5000</v>
      </c>
      <c r="F97" s="29">
        <f t="shared" si="2"/>
        <v>5500</v>
      </c>
      <c r="G97" s="28"/>
    </row>
    <row r="98" spans="1:7" ht="20.25" customHeight="1">
      <c r="A98" s="107"/>
      <c r="B98" s="107"/>
      <c r="C98" s="27" t="s">
        <v>114</v>
      </c>
      <c r="D98" s="28">
        <v>3</v>
      </c>
      <c r="E98" s="29">
        <v>5000</v>
      </c>
      <c r="F98" s="29">
        <f t="shared" si="2"/>
        <v>5500</v>
      </c>
      <c r="G98" s="28"/>
    </row>
    <row r="99" spans="1:7" ht="20.25" customHeight="1">
      <c r="A99" s="107"/>
      <c r="B99" s="107"/>
      <c r="C99" s="27" t="s">
        <v>115</v>
      </c>
      <c r="D99" s="28">
        <v>4</v>
      </c>
      <c r="E99" s="29">
        <v>5000</v>
      </c>
      <c r="F99" s="29">
        <f t="shared" si="2"/>
        <v>5500</v>
      </c>
      <c r="G99" s="28"/>
    </row>
    <row r="100" spans="1:7" ht="20.25" customHeight="1">
      <c r="A100" s="107"/>
      <c r="B100" s="107"/>
      <c r="C100" s="27" t="s">
        <v>116</v>
      </c>
      <c r="D100" s="28">
        <v>5</v>
      </c>
      <c r="E100" s="29">
        <v>5000</v>
      </c>
      <c r="F100" s="29">
        <f t="shared" si="2"/>
        <v>5500</v>
      </c>
      <c r="G100" s="28"/>
    </row>
    <row r="101" spans="1:7" ht="20.25" customHeight="1">
      <c r="A101" s="107"/>
      <c r="B101" s="107"/>
      <c r="C101" s="27" t="s">
        <v>117</v>
      </c>
      <c r="D101" s="28">
        <v>6</v>
      </c>
      <c r="E101" s="29">
        <v>5000</v>
      </c>
      <c r="F101" s="29">
        <f t="shared" si="2"/>
        <v>5500</v>
      </c>
      <c r="G101" s="28"/>
    </row>
    <row r="102" spans="1:7" ht="20.25" customHeight="1">
      <c r="A102" s="107"/>
      <c r="B102" s="107"/>
      <c r="C102" s="27" t="s">
        <v>118</v>
      </c>
      <c r="D102" s="28">
        <v>1</v>
      </c>
      <c r="E102" s="29">
        <v>4500</v>
      </c>
      <c r="F102" s="29">
        <f t="shared" si="2"/>
        <v>4950</v>
      </c>
      <c r="G102" s="28"/>
    </row>
    <row r="103" spans="1:7" ht="20.25" customHeight="1">
      <c r="A103" s="107"/>
      <c r="B103" s="107"/>
      <c r="C103" s="27" t="s">
        <v>119</v>
      </c>
      <c r="D103" s="28">
        <v>2</v>
      </c>
      <c r="E103" s="29">
        <v>4500</v>
      </c>
      <c r="F103" s="29">
        <f t="shared" si="2"/>
        <v>4950</v>
      </c>
      <c r="G103" s="28"/>
    </row>
    <row r="104" spans="1:7" ht="20.25" customHeight="1">
      <c r="A104" s="107"/>
      <c r="B104" s="107"/>
      <c r="C104" s="27" t="s">
        <v>120</v>
      </c>
      <c r="D104" s="28">
        <v>3</v>
      </c>
      <c r="E104" s="29">
        <v>4500</v>
      </c>
      <c r="F104" s="29">
        <f t="shared" si="2"/>
        <v>4950</v>
      </c>
      <c r="G104" s="28"/>
    </row>
    <row r="105" spans="1:7" ht="20.25" customHeight="1">
      <c r="A105" s="107"/>
      <c r="B105" s="107"/>
      <c r="C105" s="27" t="s">
        <v>121</v>
      </c>
      <c r="D105" s="28">
        <v>4</v>
      </c>
      <c r="E105" s="29">
        <v>4500</v>
      </c>
      <c r="F105" s="29">
        <f t="shared" si="2"/>
        <v>4950</v>
      </c>
      <c r="G105" s="28"/>
    </row>
    <row r="106" spans="1:7" ht="20.25" customHeight="1">
      <c r="A106" s="107"/>
      <c r="B106" s="107"/>
      <c r="C106" s="27" t="s">
        <v>122</v>
      </c>
      <c r="D106" s="28">
        <v>5</v>
      </c>
      <c r="E106" s="29">
        <v>4500</v>
      </c>
      <c r="F106" s="29">
        <f t="shared" si="2"/>
        <v>4950</v>
      </c>
      <c r="G106" s="28"/>
    </row>
    <row r="107" spans="1:7" ht="20.25" customHeight="1">
      <c r="A107" s="107"/>
      <c r="B107" s="107"/>
      <c r="C107" s="27" t="s">
        <v>123</v>
      </c>
      <c r="D107" s="28">
        <v>6</v>
      </c>
      <c r="E107" s="29">
        <v>4500</v>
      </c>
      <c r="F107" s="29">
        <f t="shared" si="2"/>
        <v>4950</v>
      </c>
      <c r="G107" s="28"/>
    </row>
    <row r="108" spans="1:7" ht="20.25" customHeight="1">
      <c r="A108" s="107"/>
      <c r="B108" s="107"/>
      <c r="C108" s="27" t="s">
        <v>124</v>
      </c>
      <c r="D108" s="28">
        <v>1</v>
      </c>
      <c r="E108" s="29">
        <v>8700</v>
      </c>
      <c r="F108" s="29">
        <f t="shared" si="2"/>
        <v>9570</v>
      </c>
      <c r="G108" s="28"/>
    </row>
    <row r="109" spans="1:7" ht="20.25" customHeight="1">
      <c r="A109" s="107"/>
      <c r="B109" s="107"/>
      <c r="C109" s="27" t="s">
        <v>125</v>
      </c>
      <c r="D109" s="28">
        <v>2</v>
      </c>
      <c r="E109" s="29">
        <v>8700</v>
      </c>
      <c r="F109" s="29">
        <f t="shared" si="2"/>
        <v>9570</v>
      </c>
      <c r="G109" s="28"/>
    </row>
    <row r="110" spans="1:7" ht="20.25" customHeight="1">
      <c r="A110" s="107"/>
      <c r="B110" s="107"/>
      <c r="C110" s="27" t="s">
        <v>126</v>
      </c>
      <c r="D110" s="28">
        <v>3</v>
      </c>
      <c r="E110" s="29">
        <v>8700</v>
      </c>
      <c r="F110" s="29">
        <f t="shared" si="2"/>
        <v>9570</v>
      </c>
      <c r="G110" s="28"/>
    </row>
    <row r="111" spans="1:7" ht="20.25" customHeight="1">
      <c r="A111" s="107"/>
      <c r="B111" s="107"/>
      <c r="C111" s="27" t="s">
        <v>127</v>
      </c>
      <c r="D111" s="28">
        <v>4</v>
      </c>
      <c r="E111" s="29">
        <v>8700</v>
      </c>
      <c r="F111" s="29">
        <f t="shared" si="2"/>
        <v>9570</v>
      </c>
      <c r="G111" s="28"/>
    </row>
    <row r="112" spans="1:7" ht="20.25" customHeight="1">
      <c r="A112" s="107"/>
      <c r="B112" s="107"/>
      <c r="C112" s="27" t="s">
        <v>128</v>
      </c>
      <c r="D112" s="28">
        <v>5</v>
      </c>
      <c r="E112" s="29">
        <v>8700</v>
      </c>
      <c r="F112" s="29">
        <f t="shared" si="2"/>
        <v>9570</v>
      </c>
      <c r="G112" s="28"/>
    </row>
    <row r="113" spans="1:7" ht="20.25" customHeight="1">
      <c r="A113" s="107"/>
      <c r="B113" s="107"/>
      <c r="C113" s="27" t="s">
        <v>129</v>
      </c>
      <c r="D113" s="28">
        <v>6</v>
      </c>
      <c r="E113" s="29">
        <v>8700</v>
      </c>
      <c r="F113" s="29">
        <f t="shared" si="2"/>
        <v>9570</v>
      </c>
      <c r="G113" s="28"/>
    </row>
    <row r="114" spans="1:7" ht="20.25" customHeight="1">
      <c r="A114" s="107"/>
      <c r="B114" s="107"/>
      <c r="C114" s="27" t="s">
        <v>130</v>
      </c>
      <c r="D114" s="28">
        <v>1</v>
      </c>
      <c r="E114" s="29">
        <v>3600</v>
      </c>
      <c r="F114" s="29">
        <f t="shared" si="2"/>
        <v>3960.0000000000005</v>
      </c>
      <c r="G114" s="28"/>
    </row>
    <row r="115" spans="1:7" ht="20.25" customHeight="1">
      <c r="A115" s="107"/>
      <c r="B115" s="107"/>
      <c r="C115" s="27" t="s">
        <v>131</v>
      </c>
      <c r="D115" s="28">
        <v>2</v>
      </c>
      <c r="E115" s="29">
        <v>3600</v>
      </c>
      <c r="F115" s="29">
        <f t="shared" si="2"/>
        <v>3960.0000000000005</v>
      </c>
      <c r="G115" s="28"/>
    </row>
    <row r="116" spans="1:7" ht="20.25" customHeight="1">
      <c r="A116" s="107"/>
      <c r="B116" s="107"/>
      <c r="C116" s="27" t="s">
        <v>132</v>
      </c>
      <c r="D116" s="28">
        <v>3</v>
      </c>
      <c r="E116" s="29">
        <v>7200</v>
      </c>
      <c r="F116" s="29">
        <f t="shared" si="2"/>
        <v>7920.0000000000009</v>
      </c>
      <c r="G116" s="28"/>
    </row>
    <row r="117" spans="1:7" ht="20.25" customHeight="1">
      <c r="A117" s="107"/>
      <c r="B117" s="107"/>
      <c r="C117" s="27" t="s">
        <v>133</v>
      </c>
      <c r="D117" s="28">
        <v>4</v>
      </c>
      <c r="E117" s="29">
        <v>7200</v>
      </c>
      <c r="F117" s="29">
        <f t="shared" si="2"/>
        <v>7920.0000000000009</v>
      </c>
      <c r="G117" s="28"/>
    </row>
    <row r="118" spans="1:7" ht="20.25" customHeight="1">
      <c r="A118" s="107"/>
      <c r="B118" s="107"/>
      <c r="C118" s="27" t="s">
        <v>134</v>
      </c>
      <c r="D118" s="28">
        <v>5</v>
      </c>
      <c r="E118" s="29">
        <v>7200</v>
      </c>
      <c r="F118" s="29">
        <f t="shared" si="2"/>
        <v>7920.0000000000009</v>
      </c>
      <c r="G118" s="28"/>
    </row>
    <row r="119" spans="1:7" ht="20.25" customHeight="1">
      <c r="A119" s="107"/>
      <c r="B119" s="108"/>
      <c r="C119" s="34" t="s">
        <v>135</v>
      </c>
      <c r="D119" s="35">
        <v>6</v>
      </c>
      <c r="E119" s="36">
        <v>7200</v>
      </c>
      <c r="F119" s="36">
        <f t="shared" si="2"/>
        <v>7920.0000000000009</v>
      </c>
      <c r="G119" s="35"/>
    </row>
    <row r="120" spans="1:7" ht="20.25" customHeight="1">
      <c r="A120" s="107"/>
      <c r="B120" s="106" t="s">
        <v>136</v>
      </c>
      <c r="C120" s="31" t="s">
        <v>137</v>
      </c>
      <c r="D120" s="32">
        <v>2</v>
      </c>
      <c r="E120" s="33">
        <v>47000</v>
      </c>
      <c r="F120" s="33">
        <f t="shared" si="2"/>
        <v>51700.000000000007</v>
      </c>
      <c r="G120" s="32"/>
    </row>
    <row r="121" spans="1:7" ht="20.25" customHeight="1">
      <c r="A121" s="107"/>
      <c r="B121" s="107"/>
      <c r="C121" s="27" t="s">
        <v>138</v>
      </c>
      <c r="D121" s="28">
        <v>4</v>
      </c>
      <c r="E121" s="29">
        <v>49700</v>
      </c>
      <c r="F121" s="29">
        <f t="shared" si="2"/>
        <v>54670.000000000007</v>
      </c>
      <c r="G121" s="28"/>
    </row>
    <row r="122" spans="1:7" ht="20.25" customHeight="1">
      <c r="A122" s="107"/>
      <c r="B122" s="107"/>
      <c r="C122" s="27" t="s">
        <v>139</v>
      </c>
      <c r="D122" s="28">
        <v>6</v>
      </c>
      <c r="E122" s="29">
        <v>49700</v>
      </c>
      <c r="F122" s="29">
        <f t="shared" si="2"/>
        <v>54670.000000000007</v>
      </c>
      <c r="G122" s="28"/>
    </row>
    <row r="123" spans="1:7" ht="20.25" customHeight="1">
      <c r="A123" s="107"/>
      <c r="B123" s="107"/>
      <c r="C123" s="27" t="s">
        <v>140</v>
      </c>
      <c r="D123" s="28">
        <v>2</v>
      </c>
      <c r="E123" s="29">
        <v>8600</v>
      </c>
      <c r="F123" s="29">
        <f t="shared" si="2"/>
        <v>9460</v>
      </c>
      <c r="G123" s="28"/>
    </row>
    <row r="124" spans="1:7" ht="20.25" customHeight="1">
      <c r="A124" s="107"/>
      <c r="B124" s="107"/>
      <c r="C124" s="27" t="s">
        <v>141</v>
      </c>
      <c r="D124" s="28">
        <v>4</v>
      </c>
      <c r="E124" s="29">
        <v>8600</v>
      </c>
      <c r="F124" s="29">
        <f t="shared" si="2"/>
        <v>9460</v>
      </c>
      <c r="G124" s="28"/>
    </row>
    <row r="125" spans="1:7" ht="20.25" customHeight="1">
      <c r="A125" s="107"/>
      <c r="B125" s="107"/>
      <c r="C125" s="27" t="s">
        <v>142</v>
      </c>
      <c r="D125" s="28">
        <v>6</v>
      </c>
      <c r="E125" s="29">
        <v>8600</v>
      </c>
      <c r="F125" s="29">
        <f t="shared" si="2"/>
        <v>9460</v>
      </c>
      <c r="G125" s="28"/>
    </row>
    <row r="126" spans="1:7" ht="20.25" customHeight="1">
      <c r="A126" s="107"/>
      <c r="B126" s="107"/>
      <c r="C126" s="27" t="s">
        <v>143</v>
      </c>
      <c r="D126" s="28">
        <v>2</v>
      </c>
      <c r="E126" s="29">
        <v>3200</v>
      </c>
      <c r="F126" s="29">
        <f t="shared" si="2"/>
        <v>3520.0000000000005</v>
      </c>
      <c r="G126" s="28"/>
    </row>
    <row r="127" spans="1:7" ht="20.25" customHeight="1">
      <c r="A127" s="107"/>
      <c r="B127" s="107"/>
      <c r="C127" s="27" t="s">
        <v>144</v>
      </c>
      <c r="D127" s="28">
        <v>4</v>
      </c>
      <c r="E127" s="29">
        <v>3200</v>
      </c>
      <c r="F127" s="29">
        <f t="shared" si="2"/>
        <v>3520.0000000000005</v>
      </c>
      <c r="G127" s="28"/>
    </row>
    <row r="128" spans="1:7" ht="20.25" customHeight="1">
      <c r="A128" s="107"/>
      <c r="B128" s="107"/>
      <c r="C128" s="27" t="s">
        <v>145</v>
      </c>
      <c r="D128" s="28">
        <v>6</v>
      </c>
      <c r="E128" s="29">
        <v>3200</v>
      </c>
      <c r="F128" s="29">
        <f t="shared" si="2"/>
        <v>3520.0000000000005</v>
      </c>
      <c r="G128" s="28"/>
    </row>
    <row r="129" spans="1:7" ht="20.25" customHeight="1">
      <c r="A129" s="107"/>
      <c r="B129" s="107"/>
      <c r="C129" s="27" t="s">
        <v>146</v>
      </c>
      <c r="D129" s="28">
        <v>2</v>
      </c>
      <c r="E129" s="29">
        <v>2700</v>
      </c>
      <c r="F129" s="29">
        <f t="shared" si="2"/>
        <v>2970.0000000000005</v>
      </c>
      <c r="G129" s="28"/>
    </row>
    <row r="130" spans="1:7" ht="20.25" customHeight="1">
      <c r="A130" s="107"/>
      <c r="B130" s="107"/>
      <c r="C130" s="27" t="s">
        <v>147</v>
      </c>
      <c r="D130" s="28">
        <v>4</v>
      </c>
      <c r="E130" s="29">
        <v>2700</v>
      </c>
      <c r="F130" s="29">
        <f t="shared" si="2"/>
        <v>2970.0000000000005</v>
      </c>
      <c r="G130" s="28"/>
    </row>
    <row r="131" spans="1:7" ht="20.25" customHeight="1">
      <c r="A131" s="107"/>
      <c r="B131" s="107"/>
      <c r="C131" s="27" t="s">
        <v>148</v>
      </c>
      <c r="D131" s="28">
        <v>6</v>
      </c>
      <c r="E131" s="29">
        <v>2700</v>
      </c>
      <c r="F131" s="29">
        <f t="shared" si="2"/>
        <v>2970.0000000000005</v>
      </c>
      <c r="G131" s="28"/>
    </row>
    <row r="132" spans="1:7" ht="20.25" customHeight="1">
      <c r="A132" s="107"/>
      <c r="B132" s="107"/>
      <c r="C132" s="27" t="s">
        <v>149</v>
      </c>
      <c r="D132" s="28">
        <v>2</v>
      </c>
      <c r="E132" s="29">
        <v>2700</v>
      </c>
      <c r="F132" s="29">
        <f t="shared" si="2"/>
        <v>2970.0000000000005</v>
      </c>
      <c r="G132" s="28"/>
    </row>
    <row r="133" spans="1:7" ht="20.25" customHeight="1">
      <c r="A133" s="107"/>
      <c r="B133" s="107"/>
      <c r="C133" s="27" t="s">
        <v>150</v>
      </c>
      <c r="D133" s="28">
        <v>4</v>
      </c>
      <c r="E133" s="29">
        <v>2700</v>
      </c>
      <c r="F133" s="29">
        <f t="shared" si="2"/>
        <v>2970.0000000000005</v>
      </c>
      <c r="G133" s="28"/>
    </row>
    <row r="134" spans="1:7" ht="20.25" customHeight="1">
      <c r="A134" s="107"/>
      <c r="B134" s="107"/>
      <c r="C134" s="27" t="s">
        <v>151</v>
      </c>
      <c r="D134" s="28">
        <v>6</v>
      </c>
      <c r="E134" s="29">
        <v>2700</v>
      </c>
      <c r="F134" s="29">
        <f t="shared" si="2"/>
        <v>2970.0000000000005</v>
      </c>
      <c r="G134" s="28"/>
    </row>
    <row r="135" spans="1:7" ht="20.25" customHeight="1">
      <c r="A135" s="108"/>
      <c r="B135" s="108"/>
      <c r="C135" s="38" t="s">
        <v>152</v>
      </c>
      <c r="D135" s="41">
        <v>2</v>
      </c>
      <c r="E135" s="40">
        <v>7500</v>
      </c>
      <c r="F135" s="40">
        <f t="shared" si="2"/>
        <v>8250</v>
      </c>
      <c r="G135" s="41"/>
    </row>
    <row r="136" spans="1:7" ht="20.25" customHeight="1">
      <c r="A136" s="106" t="s">
        <v>103</v>
      </c>
      <c r="B136" s="106" t="s">
        <v>153</v>
      </c>
      <c r="C136" s="45" t="s">
        <v>154</v>
      </c>
      <c r="D136" s="46">
        <v>4</v>
      </c>
      <c r="E136" s="47">
        <v>7500</v>
      </c>
      <c r="F136" s="47">
        <f t="shared" si="2"/>
        <v>8250</v>
      </c>
      <c r="G136" s="46"/>
    </row>
    <row r="137" spans="1:7" ht="20.25" customHeight="1">
      <c r="A137" s="107"/>
      <c r="B137" s="107"/>
      <c r="C137" s="27" t="s">
        <v>155</v>
      </c>
      <c r="D137" s="28">
        <v>6</v>
      </c>
      <c r="E137" s="29">
        <v>7500</v>
      </c>
      <c r="F137" s="29">
        <f t="shared" si="2"/>
        <v>8250</v>
      </c>
      <c r="G137" s="28"/>
    </row>
    <row r="138" spans="1:7" ht="20.25" customHeight="1">
      <c r="A138" s="107"/>
      <c r="B138" s="107"/>
      <c r="C138" s="27" t="s">
        <v>156</v>
      </c>
      <c r="D138" s="28">
        <v>2</v>
      </c>
      <c r="E138" s="29">
        <v>2700</v>
      </c>
      <c r="F138" s="29">
        <f t="shared" si="2"/>
        <v>2970.0000000000005</v>
      </c>
      <c r="G138" s="28"/>
    </row>
    <row r="139" spans="1:7" ht="20.25" customHeight="1">
      <c r="A139" s="107"/>
      <c r="B139" s="107"/>
      <c r="C139" s="27" t="s">
        <v>157</v>
      </c>
      <c r="D139" s="28">
        <v>4</v>
      </c>
      <c r="E139" s="29">
        <v>5400</v>
      </c>
      <c r="F139" s="29">
        <f t="shared" si="2"/>
        <v>5940.0000000000009</v>
      </c>
      <c r="G139" s="28"/>
    </row>
    <row r="140" spans="1:7" ht="20.25" customHeight="1">
      <c r="A140" s="107"/>
      <c r="B140" s="107"/>
      <c r="C140" s="27" t="s">
        <v>158</v>
      </c>
      <c r="D140" s="28">
        <v>6</v>
      </c>
      <c r="E140" s="29">
        <v>5400</v>
      </c>
      <c r="F140" s="29">
        <f t="shared" si="2"/>
        <v>5940.0000000000009</v>
      </c>
      <c r="G140" s="28"/>
    </row>
    <row r="141" spans="1:7" ht="20.25" customHeight="1">
      <c r="A141" s="107"/>
      <c r="B141" s="107"/>
      <c r="C141" s="27" t="s">
        <v>159</v>
      </c>
      <c r="D141" s="28">
        <v>2</v>
      </c>
      <c r="E141" s="29">
        <v>2200</v>
      </c>
      <c r="F141" s="29">
        <f t="shared" si="2"/>
        <v>2420</v>
      </c>
      <c r="G141" s="28"/>
    </row>
    <row r="142" spans="1:7" ht="20.25" customHeight="1">
      <c r="A142" s="107"/>
      <c r="B142" s="107"/>
      <c r="C142" s="27" t="s">
        <v>160</v>
      </c>
      <c r="D142" s="28">
        <v>4</v>
      </c>
      <c r="E142" s="29">
        <v>2200</v>
      </c>
      <c r="F142" s="29">
        <f t="shared" si="2"/>
        <v>2420</v>
      </c>
      <c r="G142" s="28"/>
    </row>
    <row r="143" spans="1:7" ht="20.25" customHeight="1">
      <c r="A143" s="107"/>
      <c r="B143" s="107"/>
      <c r="C143" s="27" t="s">
        <v>161</v>
      </c>
      <c r="D143" s="28">
        <v>6</v>
      </c>
      <c r="E143" s="29">
        <v>2200</v>
      </c>
      <c r="F143" s="29">
        <f t="shared" si="2"/>
        <v>2420</v>
      </c>
      <c r="G143" s="28"/>
    </row>
    <row r="144" spans="1:7" ht="20.25" customHeight="1">
      <c r="A144" s="107"/>
      <c r="B144" s="107"/>
      <c r="C144" s="27" t="s">
        <v>162</v>
      </c>
      <c r="D144" s="48">
        <v>2</v>
      </c>
      <c r="E144" s="29">
        <v>26000</v>
      </c>
      <c r="F144" s="49">
        <f t="shared" si="2"/>
        <v>28600.000000000004</v>
      </c>
      <c r="G144" s="50"/>
    </row>
    <row r="145" spans="1:7" ht="20.25" customHeight="1">
      <c r="A145" s="107"/>
      <c r="B145" s="107"/>
      <c r="C145" s="27" t="s">
        <v>163</v>
      </c>
      <c r="D145" s="48">
        <v>4</v>
      </c>
      <c r="E145" s="29">
        <v>26000</v>
      </c>
      <c r="F145" s="49">
        <f t="shared" si="2"/>
        <v>28600.000000000004</v>
      </c>
      <c r="G145" s="50"/>
    </row>
    <row r="146" spans="1:7" ht="20.25" customHeight="1">
      <c r="A146" s="108"/>
      <c r="B146" s="108"/>
      <c r="C146" s="34" t="s">
        <v>164</v>
      </c>
      <c r="D146" s="51">
        <v>6</v>
      </c>
      <c r="E146" s="36">
        <v>26000</v>
      </c>
      <c r="F146" s="52">
        <f t="shared" si="2"/>
        <v>28600.000000000004</v>
      </c>
      <c r="G146" s="53"/>
    </row>
    <row r="147" spans="1:7" ht="20.25" customHeight="1">
      <c r="A147" s="110" t="s">
        <v>165</v>
      </c>
      <c r="B147" s="110" t="s">
        <v>166</v>
      </c>
      <c r="C147" s="31" t="s">
        <v>167</v>
      </c>
      <c r="D147" s="54" t="s">
        <v>101</v>
      </c>
      <c r="E147" s="33">
        <v>35000</v>
      </c>
      <c r="F147" s="55">
        <f t="shared" si="2"/>
        <v>38500</v>
      </c>
      <c r="G147" s="56"/>
    </row>
    <row r="148" spans="1:7" ht="20.25" customHeight="1">
      <c r="A148" s="110"/>
      <c r="B148" s="110"/>
      <c r="C148" s="27" t="s">
        <v>168</v>
      </c>
      <c r="D148" s="28" t="s">
        <v>169</v>
      </c>
      <c r="E148" s="29">
        <v>35000</v>
      </c>
      <c r="F148" s="29">
        <f t="shared" si="2"/>
        <v>38500</v>
      </c>
      <c r="G148" s="28"/>
    </row>
    <row r="149" spans="1:7" ht="20.25" customHeight="1">
      <c r="A149" s="110"/>
      <c r="B149" s="110"/>
      <c r="C149" s="27" t="s">
        <v>170</v>
      </c>
      <c r="D149" s="28" t="s">
        <v>171</v>
      </c>
      <c r="E149" s="29">
        <v>35000</v>
      </c>
      <c r="F149" s="29">
        <f t="shared" si="2"/>
        <v>38500</v>
      </c>
      <c r="G149" s="28"/>
    </row>
    <row r="150" spans="1:7" ht="20.25" customHeight="1">
      <c r="A150" s="110"/>
      <c r="B150" s="110"/>
      <c r="C150" s="27" t="s">
        <v>172</v>
      </c>
      <c r="D150" s="28" t="s">
        <v>101</v>
      </c>
      <c r="E150" s="29">
        <v>4000</v>
      </c>
      <c r="F150" s="29">
        <f t="shared" si="2"/>
        <v>4400</v>
      </c>
      <c r="G150" s="28"/>
    </row>
    <row r="151" spans="1:7" ht="20.25" customHeight="1">
      <c r="A151" s="110"/>
      <c r="B151" s="110"/>
      <c r="C151" s="27" t="s">
        <v>173</v>
      </c>
      <c r="D151" s="28" t="s">
        <v>169</v>
      </c>
      <c r="E151" s="29">
        <v>4000</v>
      </c>
      <c r="F151" s="29">
        <f t="shared" si="2"/>
        <v>4400</v>
      </c>
      <c r="G151" s="28"/>
    </row>
    <row r="152" spans="1:7" ht="20.25" customHeight="1">
      <c r="A152" s="110"/>
      <c r="B152" s="110"/>
      <c r="C152" s="34" t="s">
        <v>174</v>
      </c>
      <c r="D152" s="35" t="s">
        <v>171</v>
      </c>
      <c r="E152" s="36">
        <v>4000</v>
      </c>
      <c r="F152" s="36">
        <f t="shared" si="2"/>
        <v>4400</v>
      </c>
      <c r="G152" s="35"/>
    </row>
    <row r="153" spans="1:7" ht="20.25" customHeight="1">
      <c r="A153" s="110" t="s">
        <v>175</v>
      </c>
      <c r="B153" s="110" t="s">
        <v>166</v>
      </c>
      <c r="C153" s="31" t="s">
        <v>176</v>
      </c>
      <c r="D153" s="32" t="s">
        <v>171</v>
      </c>
      <c r="E153" s="33">
        <v>31000</v>
      </c>
      <c r="F153" s="33">
        <f t="shared" si="2"/>
        <v>34100</v>
      </c>
      <c r="G153" s="32"/>
    </row>
    <row r="154" spans="1:7" ht="20.25" customHeight="1">
      <c r="A154" s="110"/>
      <c r="B154" s="110"/>
      <c r="C154" s="38" t="s">
        <v>177</v>
      </c>
      <c r="D154" s="41" t="s">
        <v>171</v>
      </c>
      <c r="E154" s="40">
        <v>31000</v>
      </c>
      <c r="F154" s="40">
        <f t="shared" si="2"/>
        <v>34100</v>
      </c>
      <c r="G154" s="41"/>
    </row>
    <row r="155" spans="1:7" ht="20.25" customHeight="1">
      <c r="A155" s="110" t="s">
        <v>178</v>
      </c>
      <c r="B155" s="110" t="s">
        <v>179</v>
      </c>
      <c r="C155" s="31" t="s">
        <v>180</v>
      </c>
      <c r="D155" s="32" t="s">
        <v>169</v>
      </c>
      <c r="E155" s="33">
        <v>33000</v>
      </c>
      <c r="F155" s="33">
        <f t="shared" si="2"/>
        <v>36300</v>
      </c>
      <c r="G155" s="32"/>
    </row>
    <row r="156" spans="1:7" ht="20.25" customHeight="1">
      <c r="A156" s="110"/>
      <c r="B156" s="110"/>
      <c r="C156" s="27" t="s">
        <v>181</v>
      </c>
      <c r="D156" s="28" t="s">
        <v>169</v>
      </c>
      <c r="E156" s="29">
        <v>4000</v>
      </c>
      <c r="F156" s="29">
        <f t="shared" si="2"/>
        <v>4400</v>
      </c>
      <c r="G156" s="28"/>
    </row>
    <row r="157" spans="1:7" ht="20.25" customHeight="1">
      <c r="A157" s="110"/>
      <c r="B157" s="110"/>
      <c r="C157" s="27" t="s">
        <v>182</v>
      </c>
      <c r="D157" s="28" t="s">
        <v>171</v>
      </c>
      <c r="E157" s="29">
        <v>33000</v>
      </c>
      <c r="F157" s="29">
        <f t="shared" si="2"/>
        <v>36300</v>
      </c>
      <c r="G157" s="28"/>
    </row>
    <row r="158" spans="1:7" ht="20.25" customHeight="1">
      <c r="A158" s="110"/>
      <c r="B158" s="110"/>
      <c r="C158" s="34" t="s">
        <v>183</v>
      </c>
      <c r="D158" s="35" t="s">
        <v>171</v>
      </c>
      <c r="E158" s="36">
        <v>4000</v>
      </c>
      <c r="F158" s="36">
        <f t="shared" ref="F158:F177" si="3">E158*1.1</f>
        <v>4400</v>
      </c>
      <c r="G158" s="35"/>
    </row>
    <row r="159" spans="1:7" ht="20.25" customHeight="1">
      <c r="A159" s="106" t="s">
        <v>184</v>
      </c>
      <c r="B159" s="106" t="s">
        <v>15</v>
      </c>
      <c r="C159" s="31" t="s">
        <v>185</v>
      </c>
      <c r="D159" s="32">
        <v>1</v>
      </c>
      <c r="E159" s="33">
        <v>39500</v>
      </c>
      <c r="F159" s="33">
        <f t="shared" si="3"/>
        <v>43450</v>
      </c>
      <c r="G159" s="32"/>
    </row>
    <row r="160" spans="1:7" ht="20.25" customHeight="1">
      <c r="A160" s="107"/>
      <c r="B160" s="107"/>
      <c r="C160" s="30" t="s">
        <v>186</v>
      </c>
      <c r="D160" s="28">
        <v>2</v>
      </c>
      <c r="E160" s="29">
        <v>39500</v>
      </c>
      <c r="F160" s="29">
        <f t="shared" si="3"/>
        <v>43450</v>
      </c>
      <c r="G160" s="28"/>
    </row>
    <row r="161" spans="1:7" ht="20.25" customHeight="1">
      <c r="A161" s="107"/>
      <c r="B161" s="107"/>
      <c r="C161" s="30" t="s">
        <v>187</v>
      </c>
      <c r="D161" s="28">
        <v>3</v>
      </c>
      <c r="E161" s="29">
        <v>39500</v>
      </c>
      <c r="F161" s="29">
        <f t="shared" si="3"/>
        <v>43450</v>
      </c>
      <c r="G161" s="28"/>
    </row>
    <row r="162" spans="1:7" ht="20.25" customHeight="1">
      <c r="A162" s="107"/>
      <c r="B162" s="107"/>
      <c r="C162" s="30" t="s">
        <v>188</v>
      </c>
      <c r="D162" s="28">
        <v>4</v>
      </c>
      <c r="E162" s="29">
        <v>39500</v>
      </c>
      <c r="F162" s="29">
        <f t="shared" si="3"/>
        <v>43450</v>
      </c>
      <c r="G162" s="28"/>
    </row>
    <row r="163" spans="1:7" ht="20.25" customHeight="1">
      <c r="A163" s="107"/>
      <c r="B163" s="107"/>
      <c r="C163" s="30" t="s">
        <v>189</v>
      </c>
      <c r="D163" s="28">
        <v>5</v>
      </c>
      <c r="E163" s="29">
        <v>39500</v>
      </c>
      <c r="F163" s="29">
        <f t="shared" si="3"/>
        <v>43450</v>
      </c>
      <c r="G163" s="28"/>
    </row>
    <row r="164" spans="1:7" ht="20.25" customHeight="1">
      <c r="A164" s="107"/>
      <c r="B164" s="107"/>
      <c r="C164" s="30" t="s">
        <v>190</v>
      </c>
      <c r="D164" s="28">
        <v>6</v>
      </c>
      <c r="E164" s="29">
        <v>39500</v>
      </c>
      <c r="F164" s="29">
        <f t="shared" si="3"/>
        <v>43450</v>
      </c>
      <c r="G164" s="28"/>
    </row>
    <row r="165" spans="1:7" ht="20.25" customHeight="1">
      <c r="A165" s="107"/>
      <c r="B165" s="107"/>
      <c r="C165" s="30" t="s">
        <v>191</v>
      </c>
      <c r="D165" s="28">
        <v>1</v>
      </c>
      <c r="E165" s="29">
        <v>4500</v>
      </c>
      <c r="F165" s="29">
        <f t="shared" si="3"/>
        <v>4950</v>
      </c>
      <c r="G165" s="28"/>
    </row>
    <row r="166" spans="1:7" ht="20.25" customHeight="1">
      <c r="A166" s="107"/>
      <c r="B166" s="107"/>
      <c r="C166" s="30" t="s">
        <v>192</v>
      </c>
      <c r="D166" s="28">
        <v>2</v>
      </c>
      <c r="E166" s="29">
        <v>4500</v>
      </c>
      <c r="F166" s="29">
        <f t="shared" si="3"/>
        <v>4950</v>
      </c>
      <c r="G166" s="28"/>
    </row>
    <row r="167" spans="1:7" ht="20.25" customHeight="1">
      <c r="A167" s="107"/>
      <c r="B167" s="107"/>
      <c r="C167" s="30" t="s">
        <v>193</v>
      </c>
      <c r="D167" s="28">
        <v>3</v>
      </c>
      <c r="E167" s="29">
        <v>4500</v>
      </c>
      <c r="F167" s="29">
        <f t="shared" si="3"/>
        <v>4950</v>
      </c>
      <c r="G167" s="28"/>
    </row>
    <row r="168" spans="1:7" ht="20.25" customHeight="1">
      <c r="A168" s="107"/>
      <c r="B168" s="107"/>
      <c r="C168" s="30" t="s">
        <v>194</v>
      </c>
      <c r="D168" s="28">
        <v>4</v>
      </c>
      <c r="E168" s="29">
        <v>4500</v>
      </c>
      <c r="F168" s="29">
        <f t="shared" si="3"/>
        <v>4950</v>
      </c>
      <c r="G168" s="28"/>
    </row>
    <row r="169" spans="1:7" ht="20.25" customHeight="1">
      <c r="A169" s="107"/>
      <c r="B169" s="107"/>
      <c r="C169" s="57" t="s">
        <v>195</v>
      </c>
      <c r="D169" s="46">
        <v>5</v>
      </c>
      <c r="E169" s="47">
        <v>4500</v>
      </c>
      <c r="F169" s="47">
        <f t="shared" si="3"/>
        <v>4950</v>
      </c>
      <c r="G169" s="46"/>
    </row>
    <row r="170" spans="1:7" ht="20.25" customHeight="1">
      <c r="A170" s="108"/>
      <c r="B170" s="108"/>
      <c r="C170" s="58" t="s">
        <v>196</v>
      </c>
      <c r="D170" s="41">
        <v>6</v>
      </c>
      <c r="E170" s="36">
        <v>4500</v>
      </c>
      <c r="F170" s="36">
        <f t="shared" si="3"/>
        <v>4950</v>
      </c>
      <c r="G170" s="59"/>
    </row>
    <row r="171" spans="1:7" ht="20.25" customHeight="1">
      <c r="A171" s="106" t="s">
        <v>197</v>
      </c>
      <c r="B171" s="106" t="s">
        <v>15</v>
      </c>
      <c r="C171" s="31" t="s">
        <v>198</v>
      </c>
      <c r="D171" s="32">
        <v>5</v>
      </c>
      <c r="E171" s="33">
        <v>85000</v>
      </c>
      <c r="F171" s="33">
        <f t="shared" si="3"/>
        <v>93500.000000000015</v>
      </c>
      <c r="G171" s="32"/>
    </row>
    <row r="172" spans="1:7" ht="20.25" customHeight="1">
      <c r="A172" s="107"/>
      <c r="B172" s="107"/>
      <c r="C172" s="27" t="s">
        <v>199</v>
      </c>
      <c r="D172" s="28">
        <v>6</v>
      </c>
      <c r="E172" s="29">
        <v>85000</v>
      </c>
      <c r="F172" s="29">
        <f t="shared" si="3"/>
        <v>93500.000000000015</v>
      </c>
      <c r="G172" s="28"/>
    </row>
    <row r="173" spans="1:7" ht="20.25" customHeight="1">
      <c r="A173" s="107"/>
      <c r="B173" s="107"/>
      <c r="C173" s="27" t="s">
        <v>200</v>
      </c>
      <c r="D173" s="28">
        <v>5</v>
      </c>
      <c r="E173" s="29">
        <v>25000</v>
      </c>
      <c r="F173" s="29">
        <f t="shared" si="3"/>
        <v>27500.000000000004</v>
      </c>
      <c r="G173" s="28"/>
    </row>
    <row r="174" spans="1:7" ht="20.25" customHeight="1">
      <c r="A174" s="107"/>
      <c r="B174" s="107"/>
      <c r="C174" s="30" t="s">
        <v>201</v>
      </c>
      <c r="D174" s="28">
        <v>6</v>
      </c>
      <c r="E174" s="29">
        <v>25000</v>
      </c>
      <c r="F174" s="29">
        <f t="shared" si="3"/>
        <v>27500.000000000004</v>
      </c>
      <c r="G174" s="28"/>
    </row>
    <row r="175" spans="1:7" ht="20.25" customHeight="1">
      <c r="A175" s="107"/>
      <c r="B175" s="107"/>
      <c r="C175" s="27" t="s">
        <v>202</v>
      </c>
      <c r="D175" s="28">
        <v>5</v>
      </c>
      <c r="E175" s="29">
        <v>6000</v>
      </c>
      <c r="F175" s="29">
        <f t="shared" si="3"/>
        <v>6600.0000000000009</v>
      </c>
      <c r="G175" s="28"/>
    </row>
    <row r="176" spans="1:7" ht="20.25" customHeight="1">
      <c r="A176" s="108"/>
      <c r="B176" s="108"/>
      <c r="C176" s="38" t="s">
        <v>203</v>
      </c>
      <c r="D176" s="41" t="s">
        <v>171</v>
      </c>
      <c r="E176" s="40">
        <v>3000</v>
      </c>
      <c r="F176" s="40">
        <f t="shared" si="3"/>
        <v>3300.0000000000005</v>
      </c>
      <c r="G176" s="41"/>
    </row>
    <row r="177" spans="1:11" ht="20.25" customHeight="1">
      <c r="A177" s="60" t="s">
        <v>197</v>
      </c>
      <c r="B177" s="60" t="s">
        <v>204</v>
      </c>
      <c r="C177" s="61" t="s">
        <v>205</v>
      </c>
      <c r="D177" s="62">
        <v>6</v>
      </c>
      <c r="E177" s="63">
        <v>6000</v>
      </c>
      <c r="F177" s="63">
        <f t="shared" si="3"/>
        <v>6600.0000000000009</v>
      </c>
      <c r="G177" s="62"/>
    </row>
    <row r="178" spans="1:11" ht="20.25" customHeight="1">
      <c r="A178" s="64"/>
      <c r="B178" s="64"/>
      <c r="C178" s="65"/>
      <c r="D178" s="66"/>
      <c r="E178" s="67"/>
      <c r="F178" s="67"/>
      <c r="G178" s="66"/>
    </row>
    <row r="179" spans="1:11" ht="20.25" customHeight="1">
      <c r="A179" s="64"/>
      <c r="B179" s="64"/>
      <c r="C179" s="65"/>
      <c r="D179" s="66"/>
      <c r="E179" s="67"/>
      <c r="F179" s="67"/>
      <c r="G179" s="66"/>
    </row>
    <row r="180" spans="1:11" ht="17.25" customHeight="1">
      <c r="A180" s="109" t="s">
        <v>206</v>
      </c>
      <c r="B180" s="109"/>
      <c r="C180" s="68"/>
      <c r="D180" s="69"/>
      <c r="E180" s="70"/>
      <c r="F180" s="70"/>
      <c r="G180" s="69"/>
    </row>
    <row r="181" spans="1:11" ht="17.25" customHeight="1">
      <c r="A181" s="14" t="s">
        <v>7</v>
      </c>
      <c r="B181" s="14" t="s">
        <v>8</v>
      </c>
      <c r="C181" s="115" t="s">
        <v>236</v>
      </c>
      <c r="D181" s="16" t="s">
        <v>10</v>
      </c>
      <c r="E181" s="17" t="s">
        <v>11</v>
      </c>
      <c r="F181" s="17" t="s">
        <v>12</v>
      </c>
      <c r="G181" s="14" t="s">
        <v>13</v>
      </c>
    </row>
    <row r="182" spans="1:11" s="72" customFormat="1" ht="20.25" customHeight="1">
      <c r="A182" s="105" t="s">
        <v>14</v>
      </c>
      <c r="B182" s="105" t="s">
        <v>207</v>
      </c>
      <c r="C182" s="71" t="s">
        <v>208</v>
      </c>
      <c r="D182" s="44">
        <v>1</v>
      </c>
      <c r="E182" s="21">
        <v>18000</v>
      </c>
      <c r="F182" s="21">
        <f>E182*1.1</f>
        <v>19800</v>
      </c>
      <c r="G182" s="116"/>
      <c r="I182" s="73"/>
      <c r="J182" s="73"/>
      <c r="K182" s="74"/>
    </row>
    <row r="183" spans="1:11" s="72" customFormat="1" ht="20.25" customHeight="1">
      <c r="A183" s="102"/>
      <c r="B183" s="102"/>
      <c r="C183" s="75" t="s">
        <v>209</v>
      </c>
      <c r="D183" s="28">
        <v>2</v>
      </c>
      <c r="E183" s="29">
        <v>18000</v>
      </c>
      <c r="F183" s="29">
        <f t="shared" ref="F183:F204" si="4">E183*1.1</f>
        <v>19800</v>
      </c>
      <c r="G183" s="117"/>
      <c r="I183" s="73"/>
      <c r="J183" s="73"/>
      <c r="K183" s="74"/>
    </row>
    <row r="184" spans="1:11" s="72" customFormat="1" ht="20.25" customHeight="1">
      <c r="A184" s="102"/>
      <c r="B184" s="102"/>
      <c r="C184" s="75" t="s">
        <v>210</v>
      </c>
      <c r="D184" s="28">
        <v>3</v>
      </c>
      <c r="E184" s="29">
        <v>18000</v>
      </c>
      <c r="F184" s="29">
        <f t="shared" si="4"/>
        <v>19800</v>
      </c>
      <c r="G184" s="117"/>
      <c r="I184" s="73"/>
      <c r="J184" s="73"/>
      <c r="K184" s="74"/>
    </row>
    <row r="185" spans="1:11" s="72" customFormat="1" ht="20.25" customHeight="1">
      <c r="A185" s="102"/>
      <c r="B185" s="102"/>
      <c r="C185" s="75" t="s">
        <v>211</v>
      </c>
      <c r="D185" s="28">
        <v>4</v>
      </c>
      <c r="E185" s="29">
        <v>18000</v>
      </c>
      <c r="F185" s="29">
        <f t="shared" si="4"/>
        <v>19800</v>
      </c>
      <c r="G185" s="117"/>
      <c r="I185" s="73"/>
      <c r="J185" s="73"/>
      <c r="K185" s="74"/>
    </row>
    <row r="186" spans="1:11" s="72" customFormat="1" ht="20.25" customHeight="1">
      <c r="A186" s="102"/>
      <c r="B186" s="102"/>
      <c r="C186" s="75" t="s">
        <v>212</v>
      </c>
      <c r="D186" s="28">
        <v>1</v>
      </c>
      <c r="E186" s="29">
        <v>4000</v>
      </c>
      <c r="F186" s="29">
        <f t="shared" si="4"/>
        <v>4400</v>
      </c>
      <c r="G186" s="117"/>
      <c r="I186" s="73"/>
      <c r="J186" s="73"/>
      <c r="K186" s="74"/>
    </row>
    <row r="187" spans="1:11" s="72" customFormat="1" ht="20.25" customHeight="1">
      <c r="A187" s="102"/>
      <c r="B187" s="102"/>
      <c r="C187" s="75" t="s">
        <v>213</v>
      </c>
      <c r="D187" s="28">
        <v>2</v>
      </c>
      <c r="E187" s="29">
        <v>4000</v>
      </c>
      <c r="F187" s="29">
        <f t="shared" si="4"/>
        <v>4400</v>
      </c>
      <c r="G187" s="117"/>
      <c r="I187" s="73"/>
      <c r="J187" s="73"/>
      <c r="K187" s="74"/>
    </row>
    <row r="188" spans="1:11" s="72" customFormat="1" ht="20.25" customHeight="1">
      <c r="A188" s="102"/>
      <c r="B188" s="102"/>
      <c r="C188" s="75" t="s">
        <v>214</v>
      </c>
      <c r="D188" s="28">
        <v>3</v>
      </c>
      <c r="E188" s="29">
        <v>4000</v>
      </c>
      <c r="F188" s="29">
        <f t="shared" si="4"/>
        <v>4400</v>
      </c>
      <c r="G188" s="117"/>
      <c r="I188" s="73"/>
      <c r="J188" s="73"/>
      <c r="K188" s="74"/>
    </row>
    <row r="189" spans="1:11" s="72" customFormat="1" ht="20.25" customHeight="1">
      <c r="A189" s="103"/>
      <c r="B189" s="103"/>
      <c r="C189" s="76" t="s">
        <v>215</v>
      </c>
      <c r="D189" s="41">
        <v>4</v>
      </c>
      <c r="E189" s="40">
        <v>4000</v>
      </c>
      <c r="F189" s="40">
        <f t="shared" si="4"/>
        <v>4400</v>
      </c>
      <c r="G189" s="118"/>
      <c r="I189" s="73"/>
      <c r="J189" s="73"/>
      <c r="K189" s="74"/>
    </row>
    <row r="190" spans="1:11" s="72" customFormat="1" ht="20.25" customHeight="1">
      <c r="A190" s="105" t="s">
        <v>43</v>
      </c>
      <c r="B190" s="105" t="s">
        <v>207</v>
      </c>
      <c r="C190" s="77" t="s">
        <v>216</v>
      </c>
      <c r="D190" s="32">
        <v>5</v>
      </c>
      <c r="E190" s="33">
        <v>12000</v>
      </c>
      <c r="F190" s="33">
        <f t="shared" si="4"/>
        <v>13200.000000000002</v>
      </c>
      <c r="G190" s="119"/>
      <c r="I190" s="73"/>
      <c r="J190" s="73"/>
      <c r="K190" s="74"/>
    </row>
    <row r="191" spans="1:11" s="72" customFormat="1" ht="20.25" customHeight="1">
      <c r="A191" s="103"/>
      <c r="B191" s="103"/>
      <c r="C191" s="78" t="s">
        <v>217</v>
      </c>
      <c r="D191" s="41">
        <v>5</v>
      </c>
      <c r="E191" s="40">
        <v>7000</v>
      </c>
      <c r="F191" s="40">
        <f t="shared" si="4"/>
        <v>7700.0000000000009</v>
      </c>
      <c r="G191" s="120"/>
      <c r="I191" s="73"/>
      <c r="J191" s="73"/>
      <c r="K191" s="74"/>
    </row>
    <row r="192" spans="1:11" s="72" customFormat="1" ht="20.25" customHeight="1">
      <c r="A192" s="105" t="s">
        <v>65</v>
      </c>
      <c r="B192" s="105" t="s">
        <v>207</v>
      </c>
      <c r="C192" s="77" t="s">
        <v>218</v>
      </c>
      <c r="D192" s="32">
        <v>2</v>
      </c>
      <c r="E192" s="33">
        <v>11500</v>
      </c>
      <c r="F192" s="33">
        <f t="shared" si="4"/>
        <v>12650.000000000002</v>
      </c>
      <c r="G192" s="119"/>
      <c r="I192" s="73"/>
      <c r="J192" s="73"/>
      <c r="K192" s="74"/>
    </row>
    <row r="193" spans="1:11" s="72" customFormat="1" ht="20.25" customHeight="1">
      <c r="A193" s="102"/>
      <c r="B193" s="102"/>
      <c r="C193" s="79" t="s">
        <v>219</v>
      </c>
      <c r="D193" s="28">
        <v>3</v>
      </c>
      <c r="E193" s="29">
        <v>11500</v>
      </c>
      <c r="F193" s="29">
        <f t="shared" si="4"/>
        <v>12650.000000000002</v>
      </c>
      <c r="G193" s="121"/>
      <c r="I193" s="73"/>
      <c r="J193" s="73"/>
      <c r="K193" s="74"/>
    </row>
    <row r="194" spans="1:11" s="72" customFormat="1" ht="20.25" customHeight="1">
      <c r="A194" s="102"/>
      <c r="B194" s="102"/>
      <c r="C194" s="79" t="s">
        <v>220</v>
      </c>
      <c r="D194" s="28">
        <v>4</v>
      </c>
      <c r="E194" s="29">
        <v>12000</v>
      </c>
      <c r="F194" s="29">
        <f t="shared" si="4"/>
        <v>13200.000000000002</v>
      </c>
      <c r="G194" s="121"/>
      <c r="I194" s="73"/>
      <c r="J194" s="73"/>
      <c r="K194" s="74"/>
    </row>
    <row r="195" spans="1:11" s="72" customFormat="1" ht="20.25" customHeight="1">
      <c r="A195" s="102"/>
      <c r="B195" s="102"/>
      <c r="C195" s="80" t="s">
        <v>221</v>
      </c>
      <c r="D195" s="81">
        <v>5</v>
      </c>
      <c r="E195" s="82">
        <v>12000</v>
      </c>
      <c r="F195" s="82">
        <f t="shared" si="4"/>
        <v>13200.000000000002</v>
      </c>
      <c r="G195" s="122"/>
      <c r="I195" s="73"/>
      <c r="J195" s="73"/>
      <c r="K195" s="74"/>
    </row>
    <row r="196" spans="1:11" s="72" customFormat="1" ht="20.25" customHeight="1">
      <c r="A196" s="102"/>
      <c r="B196" s="102"/>
      <c r="C196" s="80" t="s">
        <v>222</v>
      </c>
      <c r="D196" s="81">
        <v>2</v>
      </c>
      <c r="E196" s="82">
        <v>5500</v>
      </c>
      <c r="F196" s="82">
        <f t="shared" si="4"/>
        <v>6050.0000000000009</v>
      </c>
      <c r="G196" s="122"/>
      <c r="I196" s="73"/>
      <c r="J196" s="73"/>
      <c r="K196" s="74"/>
    </row>
    <row r="197" spans="1:11" s="72" customFormat="1" ht="20.25" customHeight="1">
      <c r="A197" s="102"/>
      <c r="B197" s="102"/>
      <c r="C197" s="80" t="s">
        <v>223</v>
      </c>
      <c r="D197" s="81">
        <v>3</v>
      </c>
      <c r="E197" s="82">
        <v>5500</v>
      </c>
      <c r="F197" s="82">
        <f t="shared" si="4"/>
        <v>6050.0000000000009</v>
      </c>
      <c r="G197" s="122"/>
      <c r="I197" s="73"/>
      <c r="J197" s="73"/>
      <c r="K197" s="74"/>
    </row>
    <row r="198" spans="1:11" s="72" customFormat="1" ht="20.25" customHeight="1">
      <c r="A198" s="102"/>
      <c r="B198" s="102"/>
      <c r="C198" s="80" t="s">
        <v>224</v>
      </c>
      <c r="D198" s="81">
        <v>4</v>
      </c>
      <c r="E198" s="82">
        <v>6500</v>
      </c>
      <c r="F198" s="82">
        <f t="shared" si="4"/>
        <v>7150.0000000000009</v>
      </c>
      <c r="G198" s="122"/>
      <c r="I198" s="73"/>
      <c r="J198" s="73"/>
      <c r="K198" s="74"/>
    </row>
    <row r="199" spans="1:11" s="72" customFormat="1" ht="20.25" customHeight="1">
      <c r="A199" s="103"/>
      <c r="B199" s="103"/>
      <c r="C199" s="78" t="s">
        <v>225</v>
      </c>
      <c r="D199" s="41">
        <v>5</v>
      </c>
      <c r="E199" s="40">
        <v>6500</v>
      </c>
      <c r="F199" s="40">
        <f t="shared" si="4"/>
        <v>7150.0000000000009</v>
      </c>
      <c r="G199" s="120"/>
      <c r="I199" s="73"/>
      <c r="J199" s="73"/>
      <c r="K199" s="74"/>
    </row>
    <row r="200" spans="1:11" s="72" customFormat="1" ht="20.25" customHeight="1">
      <c r="A200" s="105" t="s">
        <v>99</v>
      </c>
      <c r="B200" s="105" t="s">
        <v>207</v>
      </c>
      <c r="C200" s="77" t="s">
        <v>226</v>
      </c>
      <c r="D200" s="32" t="s">
        <v>227</v>
      </c>
      <c r="E200" s="33">
        <v>30000</v>
      </c>
      <c r="F200" s="33">
        <f t="shared" si="4"/>
        <v>33000</v>
      </c>
      <c r="G200" s="119"/>
      <c r="I200" s="73"/>
      <c r="J200" s="73"/>
      <c r="K200" s="74"/>
    </row>
    <row r="201" spans="1:11" s="72" customFormat="1" ht="20.25" customHeight="1">
      <c r="A201" s="103"/>
      <c r="B201" s="103"/>
      <c r="C201" s="78" t="s">
        <v>228</v>
      </c>
      <c r="D201" s="41" t="s">
        <v>227</v>
      </c>
      <c r="E201" s="40">
        <v>4000</v>
      </c>
      <c r="F201" s="40">
        <f t="shared" si="4"/>
        <v>4400</v>
      </c>
      <c r="G201" s="120"/>
      <c r="I201" s="73"/>
      <c r="J201" s="73"/>
      <c r="K201" s="74"/>
    </row>
    <row r="202" spans="1:11" s="72" customFormat="1" ht="20.25" customHeight="1">
      <c r="A202" s="102" t="s">
        <v>165</v>
      </c>
      <c r="B202" s="102" t="s">
        <v>229</v>
      </c>
      <c r="C202" s="64" t="s">
        <v>230</v>
      </c>
      <c r="D202" s="24" t="s">
        <v>227</v>
      </c>
      <c r="E202" s="25">
        <v>35000</v>
      </c>
      <c r="F202" s="25">
        <f t="shared" si="4"/>
        <v>38500</v>
      </c>
      <c r="G202" s="123"/>
      <c r="I202" s="73"/>
      <c r="J202" s="73"/>
      <c r="K202" s="74"/>
    </row>
    <row r="203" spans="1:11" s="72" customFormat="1" ht="20.25" customHeight="1">
      <c r="A203" s="102"/>
      <c r="B203" s="102"/>
      <c r="C203" s="80" t="s">
        <v>231</v>
      </c>
      <c r="D203" s="81" t="s">
        <v>232</v>
      </c>
      <c r="E203" s="82">
        <v>35000</v>
      </c>
      <c r="F203" s="82">
        <f t="shared" si="4"/>
        <v>38500</v>
      </c>
      <c r="G203" s="122"/>
      <c r="I203" s="73"/>
      <c r="J203" s="73"/>
      <c r="K203" s="74"/>
    </row>
    <row r="204" spans="1:11" s="72" customFormat="1" ht="20.25" customHeight="1">
      <c r="A204" s="103"/>
      <c r="B204" s="103"/>
      <c r="C204" s="78" t="s">
        <v>233</v>
      </c>
      <c r="D204" s="41" t="s">
        <v>234</v>
      </c>
      <c r="E204" s="40">
        <v>35000</v>
      </c>
      <c r="F204" s="40">
        <f t="shared" si="4"/>
        <v>38500</v>
      </c>
      <c r="G204" s="120"/>
      <c r="I204" s="73"/>
      <c r="J204" s="73"/>
      <c r="K204" s="74"/>
    </row>
    <row r="205" spans="1:11" ht="11.25" customHeight="1">
      <c r="A205" s="7"/>
      <c r="B205" s="7"/>
      <c r="C205" s="65"/>
      <c r="D205" s="7"/>
      <c r="E205" s="83"/>
      <c r="F205" s="83"/>
      <c r="G205" s="9"/>
    </row>
    <row r="206" spans="1:11" s="86" customFormat="1" ht="18.75" customHeight="1">
      <c r="A206" s="84"/>
      <c r="B206" s="104" t="s">
        <v>235</v>
      </c>
      <c r="C206" s="104"/>
      <c r="D206" s="104"/>
      <c r="E206" s="104"/>
      <c r="F206" s="85"/>
    </row>
    <row r="207" spans="1:11" ht="20.25" customHeight="1">
      <c r="A207" s="14" t="s">
        <v>7</v>
      </c>
      <c r="B207" s="14" t="s">
        <v>8</v>
      </c>
      <c r="C207" s="15" t="s">
        <v>9</v>
      </c>
      <c r="D207" s="16" t="s">
        <v>10</v>
      </c>
      <c r="E207" s="17" t="s">
        <v>11</v>
      </c>
      <c r="F207" s="17" t="s">
        <v>12</v>
      </c>
      <c r="G207" s="14" t="s">
        <v>13</v>
      </c>
    </row>
    <row r="208" spans="1:11" s="91" customFormat="1" ht="18" customHeight="1">
      <c r="A208" s="87"/>
      <c r="B208" s="87"/>
      <c r="C208" s="88"/>
      <c r="D208" s="87"/>
      <c r="E208" s="89"/>
      <c r="F208" s="89"/>
      <c r="G208" s="90"/>
    </row>
    <row r="209" spans="1:7" s="91" customFormat="1" ht="18" customHeight="1">
      <c r="A209" s="92"/>
      <c r="B209" s="92"/>
      <c r="C209" s="93"/>
      <c r="D209" s="92"/>
      <c r="E209" s="94"/>
      <c r="F209" s="94"/>
      <c r="G209" s="95"/>
    </row>
    <row r="210" spans="1:7" s="91" customFormat="1" ht="18" customHeight="1">
      <c r="A210" s="92"/>
      <c r="B210" s="92"/>
      <c r="C210" s="93"/>
      <c r="D210" s="92"/>
      <c r="E210" s="94"/>
      <c r="F210" s="94"/>
      <c r="G210" s="95"/>
    </row>
    <row r="211" spans="1:7" s="91" customFormat="1" ht="18" customHeight="1">
      <c r="A211" s="92"/>
      <c r="B211" s="92"/>
      <c r="C211" s="93"/>
      <c r="D211" s="92"/>
      <c r="E211" s="94"/>
      <c r="F211" s="94"/>
      <c r="G211" s="95"/>
    </row>
    <row r="212" spans="1:7" s="91" customFormat="1" ht="18" customHeight="1">
      <c r="A212" s="96"/>
      <c r="B212" s="96"/>
      <c r="C212" s="97"/>
      <c r="D212" s="96"/>
      <c r="E212" s="98"/>
      <c r="F212" s="98"/>
      <c r="G212" s="99"/>
    </row>
  </sheetData>
  <mergeCells count="47">
    <mergeCell ref="A1:G1"/>
    <mergeCell ref="A2:G2"/>
    <mergeCell ref="A9:G9"/>
    <mergeCell ref="A10:G10"/>
    <mergeCell ref="A13:A31"/>
    <mergeCell ref="B13:B31"/>
    <mergeCell ref="A32:A37"/>
    <mergeCell ref="B32:B37"/>
    <mergeCell ref="A38:A51"/>
    <mergeCell ref="B38:B51"/>
    <mergeCell ref="A52:A53"/>
    <mergeCell ref="B52:B53"/>
    <mergeCell ref="A136:A146"/>
    <mergeCell ref="B136:B146"/>
    <mergeCell ref="A55:A74"/>
    <mergeCell ref="B55:B74"/>
    <mergeCell ref="A75:A86"/>
    <mergeCell ref="B75:B86"/>
    <mergeCell ref="A87:A88"/>
    <mergeCell ref="B87:B88"/>
    <mergeCell ref="A89:A94"/>
    <mergeCell ref="B89:B94"/>
    <mergeCell ref="A95:A135"/>
    <mergeCell ref="B95:B119"/>
    <mergeCell ref="B120:B135"/>
    <mergeCell ref="A182:A189"/>
    <mergeCell ref="B182:B189"/>
    <mergeCell ref="A147:A152"/>
    <mergeCell ref="B147:B152"/>
    <mergeCell ref="A153:A154"/>
    <mergeCell ref="B153:B154"/>
    <mergeCell ref="A155:A158"/>
    <mergeCell ref="B155:B158"/>
    <mergeCell ref="A159:A170"/>
    <mergeCell ref="B159:B170"/>
    <mergeCell ref="A171:A176"/>
    <mergeCell ref="B171:B176"/>
    <mergeCell ref="A180:B180"/>
    <mergeCell ref="A202:A204"/>
    <mergeCell ref="B202:B204"/>
    <mergeCell ref="B206:E206"/>
    <mergeCell ref="A190:A191"/>
    <mergeCell ref="B190:B191"/>
    <mergeCell ref="A192:A199"/>
    <mergeCell ref="B192:B199"/>
    <mergeCell ref="A200:A201"/>
    <mergeCell ref="B200:B201"/>
  </mergeCells>
  <phoneticPr fontId="3"/>
  <printOptions horizontalCentered="1"/>
  <pageMargins left="0.35433070866141736" right="0.27559055118110237" top="0.62992125984251968" bottom="0.59055118110236227" header="0.39370078740157483" footer="0.35433070866141736"/>
  <pageSetup paperSize="9" scale="75" fitToHeight="0" orientation="portrait" r:id="rId1"/>
  <headerFooter alignWithMargins="0">
    <oddHeader xml:space="preserve">&amp;R
</oddHeader>
    <oddFooter>&amp;C&amp;P / &amp;N ページ&amp;R2024/2/9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180FB4-7DC0-4080-A41A-3EFD39F6D30A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拓桃</vt:lpstr>
      <vt:lpstr>拓桃!Print_Area</vt:lpstr>
      <vt:lpstr>拓桃!Print_Titles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2024-02-14T07:38:19Z</dcterms:created>
  <dcterms:modified xsi:type="dcterms:W3CDTF">2024-03-04T06:55:55Z</dcterms:modified>
</cp:coreProperties>
</file>